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CIETATEA DE TRANSPORT PUBLIC BACAU 2025\5 Procedura simplificata_Servicii RCA+CASCO\"/>
    </mc:Choice>
  </mc:AlternateContent>
  <bookViews>
    <workbookView xWindow="-120" yWindow="-120" windowWidth="29040" windowHeight="15720" activeTab="1"/>
  </bookViews>
  <sheets>
    <sheet name="FORMULAR RCA - LOT 1" sheetId="2" r:id="rId1"/>
    <sheet name="FORMULAR CASCO - LOT 2" sheetId="1" r:id="rId2"/>
  </sheets>
  <definedNames>
    <definedName name="_xlnm._FilterDatabase" localSheetId="1" hidden="1">'FORMULAR CASCO - LOT 2'!$A$5:$O$61</definedName>
    <definedName name="_xlnm._FilterDatabase" localSheetId="0" hidden="1">'FORMULAR RCA - LOT 1'!$A$4:$M$55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8" i="1" l="1"/>
  <c r="M55" i="2" l="1"/>
  <c r="L55" i="2"/>
</calcChain>
</file>

<file path=xl/sharedStrings.xml><?xml version="1.0" encoding="utf-8"?>
<sst xmlns="http://schemas.openxmlformats.org/spreadsheetml/2006/main" count="423" uniqueCount="206">
  <si>
    <t>MARCA AUTO</t>
  </si>
  <si>
    <t>SERIE SASIU</t>
  </si>
  <si>
    <t>CILINDREE</t>
  </si>
  <si>
    <t>PUTERE</t>
  </si>
  <si>
    <t>NR. LOC</t>
  </si>
  <si>
    <t>AN FABR.</t>
  </si>
  <si>
    <t>Nr. crt.</t>
  </si>
  <si>
    <t>NR. CIRCULATIE</t>
  </si>
  <si>
    <t>MASA AUTORIZATA</t>
  </si>
  <si>
    <t>Data valabilității
politei existente
 RCA</t>
  </si>
  <si>
    <t>Valoare totală pt. polita 
RCA</t>
  </si>
  <si>
    <t>OPERATOR ECONOMIC OFERTANT</t>
  </si>
  <si>
    <t xml:space="preserve">DATA </t>
  </si>
  <si>
    <t>SEMNATURA</t>
  </si>
  <si>
    <t>TOTAL RCA</t>
  </si>
  <si>
    <t xml:space="preserve">VALABILITATE POLITA </t>
  </si>
  <si>
    <t>x</t>
  </si>
  <si>
    <t>Total general CASCO</t>
  </si>
  <si>
    <t>BC-06-LET</t>
  </si>
  <si>
    <t>BC-01-TME</t>
  </si>
  <si>
    <t>B-265-STB</t>
  </si>
  <si>
    <t>B-264-STB</t>
  </si>
  <si>
    <t>B-263-STB</t>
  </si>
  <si>
    <t>B-266-STB</t>
  </si>
  <si>
    <t>BC-75-STP</t>
  </si>
  <si>
    <t>BC-23-STP</t>
  </si>
  <si>
    <t>BC-88-STP</t>
  </si>
  <si>
    <t>BC-65-STP</t>
  </si>
  <si>
    <t>BC-54-STP</t>
  </si>
  <si>
    <t>BC-61-STP</t>
  </si>
  <si>
    <t>BC-40-STP</t>
  </si>
  <si>
    <t>BC-96-STP</t>
  </si>
  <si>
    <t>BC-90-STP</t>
  </si>
  <si>
    <t>BC-98-STP</t>
  </si>
  <si>
    <t>BC-99-STP</t>
  </si>
  <si>
    <t>BC-73-STP</t>
  </si>
  <si>
    <t>BC-87-STP</t>
  </si>
  <si>
    <t>BC-26-STP</t>
  </si>
  <si>
    <t>BC-36-STP(171STP)</t>
  </si>
  <si>
    <t>BC-31-STP(170STP)</t>
  </si>
  <si>
    <t>BC-27-STP(169STP)</t>
  </si>
  <si>
    <t>BC-30-STP(167STP)</t>
  </si>
  <si>
    <t>BC-03-STP(168 STP)</t>
  </si>
  <si>
    <t>B-495-STP</t>
  </si>
  <si>
    <t>B-494-STP</t>
  </si>
  <si>
    <t>B-492-STP</t>
  </si>
  <si>
    <t>B-493-STP</t>
  </si>
  <si>
    <t>B-491-STP</t>
  </si>
  <si>
    <t>B-490-STP</t>
  </si>
  <si>
    <t>BC-46-STB</t>
  </si>
  <si>
    <t>BC-60-STB</t>
  </si>
  <si>
    <t>BC-16-STP</t>
  </si>
  <si>
    <t>BC-15-STP</t>
  </si>
  <si>
    <t>BC-14-STB</t>
  </si>
  <si>
    <t>BC-13-STP</t>
  </si>
  <si>
    <t>BC-12-STP</t>
  </si>
  <si>
    <t>BC-25-STP</t>
  </si>
  <si>
    <t>BC-07WEX</t>
  </si>
  <si>
    <t>BC-33-STP</t>
  </si>
  <si>
    <t>BC-34-STP</t>
  </si>
  <si>
    <t>BC-29-STP</t>
  </si>
  <si>
    <t>BC-58-STP</t>
  </si>
  <si>
    <t>BC-44-STP</t>
  </si>
  <si>
    <t>BC-32-STP</t>
  </si>
  <si>
    <t>BC-35-STP</t>
  </si>
  <si>
    <t>BC-55-STP</t>
  </si>
  <si>
    <t>BC-11-STP</t>
  </si>
  <si>
    <t>BC-94-STP</t>
  </si>
  <si>
    <t>AUDI A4</t>
  </si>
  <si>
    <t>AUDI FY SDRYAQ1</t>
  </si>
  <si>
    <t>FENIKSBUS FBI MINIBUS</t>
  </si>
  <si>
    <t>IRISBUS  SFR161/LE/CROSSWAY</t>
  </si>
  <si>
    <t>IRISBUS SFR161/LE/ CROSSWAY</t>
  </si>
  <si>
    <t>ISUZU B902/5902/1/03ULFAPT/CITIBUS</t>
  </si>
  <si>
    <t>IVECO BUS  CBLE4/00/4B/CROSSWAY LOW ENTRY</t>
  </si>
  <si>
    <t>IVECO BUS CBLE4/00/4B/ CROSSWAY LOW ENTRY</t>
  </si>
  <si>
    <t>IVECO BUS CROSSWAY LOW ENTRY</t>
  </si>
  <si>
    <t>MERCEDES BENZ 0345 CONECTO</t>
  </si>
  <si>
    <t>MERCEDES BENZ A 160 CDI</t>
  </si>
  <si>
    <t>MERCEDES BENZ O 345 CONECTO</t>
  </si>
  <si>
    <t>RENAULT KANGOO</t>
  </si>
  <si>
    <t>WOLSWAGEN 7DB/TRANSPORTER 2,5 TDI</t>
  </si>
  <si>
    <t>MERCEDES BENZ SPRINTER 513CDI</t>
  </si>
  <si>
    <t>WAUZZZ8K7ZZ126646</t>
  </si>
  <si>
    <t>WAUZZZFY3R2101031</t>
  </si>
  <si>
    <t>ZCFCE56C205659853</t>
  </si>
  <si>
    <t>ZCFCE56C405655559</t>
  </si>
  <si>
    <t>ZCFCE56C505656140</t>
  </si>
  <si>
    <t>ZCFCE56C405660034</t>
  </si>
  <si>
    <t>VNESFR1610M008598</t>
  </si>
  <si>
    <t>VNESFR1610M008678</t>
  </si>
  <si>
    <t>VNESFR1610M008618</t>
  </si>
  <si>
    <t>VNESFR1610M008668</t>
  </si>
  <si>
    <t>VNESFR1610M008651</t>
  </si>
  <si>
    <t>VNESFR1610M008671</t>
  </si>
  <si>
    <t>VNESFR1610M008658</t>
  </si>
  <si>
    <t>NNAMOBULT02000121</t>
  </si>
  <si>
    <t>NNAM0BULT02000180</t>
  </si>
  <si>
    <t>NNAM0BULT02000179</t>
  </si>
  <si>
    <t>NNAM0BULT02000181</t>
  </si>
  <si>
    <t>VNE5046M10M030005</t>
  </si>
  <si>
    <t>VNE5046M70M029991</t>
  </si>
  <si>
    <t>VNE5046M10M029999</t>
  </si>
  <si>
    <t>VNE5046M00M043859</t>
  </si>
  <si>
    <t>VNE5046M90M043875</t>
  </si>
  <si>
    <t>VNE5046M90M043861</t>
  </si>
  <si>
    <t>VNE5046M20M043880</t>
  </si>
  <si>
    <t>VNE5046M60M043882</t>
  </si>
  <si>
    <t>VNE5046M50M063444</t>
  </si>
  <si>
    <t>VNE5046MX0M063441</t>
  </si>
  <si>
    <t>VNE5046M40M063421</t>
  </si>
  <si>
    <t>VNE5046M80M063423</t>
  </si>
  <si>
    <t>VNE5046M60M063419</t>
  </si>
  <si>
    <t>VNE5046M40M063399</t>
  </si>
  <si>
    <t>VNE5046M20M037125</t>
  </si>
  <si>
    <t>VNE5046M00M037172</t>
  </si>
  <si>
    <t>VNE5046M10M029565</t>
  </si>
  <si>
    <t>VNE5046M80M029563</t>
  </si>
  <si>
    <t>VNE5046NX0M029539</t>
  </si>
  <si>
    <t>VNE5046M50M029570</t>
  </si>
  <si>
    <t>VNE5046M20M029560</t>
  </si>
  <si>
    <t>NMB67101513241085</t>
  </si>
  <si>
    <t>WDD1690061J515361</t>
  </si>
  <si>
    <t>NMB67101513241091</t>
  </si>
  <si>
    <t>NMB67101513241093</t>
  </si>
  <si>
    <t>NMB67101513241086</t>
  </si>
  <si>
    <t>NMB67101513241092</t>
  </si>
  <si>
    <t>NMB67101513241089</t>
  </si>
  <si>
    <t>NMB67101513241088</t>
  </si>
  <si>
    <t>NMB67101513241090</t>
  </si>
  <si>
    <t>VF1FW58M553509564</t>
  </si>
  <si>
    <t>WV2ZZZ70Z3H012451</t>
  </si>
  <si>
    <t>WDB906657BS532692</t>
  </si>
  <si>
    <t>SERIE CARTE DE IDENTITATE</t>
  </si>
  <si>
    <t>H 513807</t>
  </si>
  <si>
    <t>S 186512</t>
  </si>
  <si>
    <t>S 615771</t>
  </si>
  <si>
    <t>S 615773</t>
  </si>
  <si>
    <t>S 615772</t>
  </si>
  <si>
    <t>S 615763</t>
  </si>
  <si>
    <t>H 492623</t>
  </si>
  <si>
    <t>H 432606</t>
  </si>
  <si>
    <t>H 432607</t>
  </si>
  <si>
    <t>H 432608</t>
  </si>
  <si>
    <t>H 432611</t>
  </si>
  <si>
    <t>H 432610</t>
  </si>
  <si>
    <t>H 432609</t>
  </si>
  <si>
    <t>J 991303</t>
  </si>
  <si>
    <t>J 991300</t>
  </si>
  <si>
    <t>J 991299</t>
  </si>
  <si>
    <t>J 991301</t>
  </si>
  <si>
    <t>L 648238</t>
  </si>
  <si>
    <t>L 588070</t>
  </si>
  <si>
    <t>L 588186</t>
  </si>
  <si>
    <t>R 983015</t>
  </si>
  <si>
    <t>R 983016</t>
  </si>
  <si>
    <t>R 983017</t>
  </si>
  <si>
    <t>R 983019</t>
  </si>
  <si>
    <t>R 983018</t>
  </si>
  <si>
    <t>S 182137</t>
  </si>
  <si>
    <t>S 182283</t>
  </si>
  <si>
    <t>S  183386</t>
  </si>
  <si>
    <t>S 183286</t>
  </si>
  <si>
    <t>S 123959</t>
  </si>
  <si>
    <t>S 123794</t>
  </si>
  <si>
    <t>R 983021</t>
  </si>
  <si>
    <t>R 983020</t>
  </si>
  <si>
    <t>L 587327</t>
  </si>
  <si>
    <t>L 527375</t>
  </si>
  <si>
    <t>L 588216</t>
  </si>
  <si>
    <t>L 527177</t>
  </si>
  <si>
    <t>L 588228</t>
  </si>
  <si>
    <t>E 799044</t>
  </si>
  <si>
    <t>K 788865</t>
  </si>
  <si>
    <t>E 382016</t>
  </si>
  <si>
    <t>E 382014</t>
  </si>
  <si>
    <t>E 799045</t>
  </si>
  <si>
    <t>R 017834</t>
  </si>
  <si>
    <t>R 017833</t>
  </si>
  <si>
    <t>E 382012</t>
  </si>
  <si>
    <t>E 382017</t>
  </si>
  <si>
    <t>K 823649</t>
  </si>
  <si>
    <t>D 716164</t>
  </si>
  <si>
    <t>H 720908</t>
  </si>
  <si>
    <t xml:space="preserve"> </t>
  </si>
  <si>
    <t>BC-05-STB</t>
  </si>
  <si>
    <t>BC-17-STB</t>
  </si>
  <si>
    <t>BC-18-STB</t>
  </si>
  <si>
    <t>BC-09.STP</t>
  </si>
  <si>
    <t>BC-38-STP</t>
  </si>
  <si>
    <t>VNE5046M70M037153</t>
  </si>
  <si>
    <t>VNE5046M50M037149</t>
  </si>
  <si>
    <t>VNE5046M90M037168</t>
  </si>
  <si>
    <t>NMB67103013237620</t>
  </si>
  <si>
    <t>NMB67101513236103</t>
  </si>
  <si>
    <t>Valabilitate polita asigurare decese si bagaje</t>
  </si>
  <si>
    <t>FORMULAR OFERTĂ CASCO - LOT 2</t>
  </si>
  <si>
    <t>FORMULAR OFERTĂ RCA- LOT 1</t>
  </si>
  <si>
    <t>Valabilitate polita asigurare facultativa</t>
  </si>
  <si>
    <t>nu</t>
  </si>
  <si>
    <t>Valoare totală pt.  polita asigurare decese si bagaje</t>
  </si>
  <si>
    <t>Valoare polita asigurare facultativa</t>
  </si>
  <si>
    <t>Valoarea de intrare</t>
  </si>
  <si>
    <t>Suma asigurata</t>
  </si>
  <si>
    <t>LUNARA</t>
  </si>
  <si>
    <t>ANUALA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</si>
</sst>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sz val="10"/>
      <color theme="1"/>
      <name val="Calibri"/>
      <family val="2"/>
      <charset val="238"/>
      <scheme val="minor"/>
    </font>
    <font>
      <sz val="10"/>
      <color theme="1"/>
      <name val="Cambria"/>
      <family val="1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mbria"/>
      <family val="1"/>
      <charset val="238"/>
    </font>
    <font>
      <sz val="9"/>
      <name val="Cambria"/>
      <family val="1"/>
      <charset val="238"/>
      <scheme val="major"/>
    </font>
    <font>
      <sz val="9"/>
      <color rgb="FF000000"/>
      <name val="Cambria"/>
      <family val="1"/>
      <charset val="238"/>
    </font>
    <font>
      <sz val="9"/>
      <name val="Cambria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mbria"/>
      <family val="1"/>
      <charset val="238"/>
      <scheme val="major"/>
    </font>
    <font>
      <sz val="9"/>
      <color rgb="FF000000"/>
      <name val="Cambria"/>
      <family val="1"/>
      <charset val="238"/>
      <scheme val="major"/>
    </font>
    <font>
      <sz val="8"/>
      <color theme="1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9"/>
      <color theme="1"/>
      <name val="Calibri"/>
      <family val="2"/>
      <charset val="238"/>
      <scheme val="minor"/>
    </font>
    <font>
      <b/>
      <sz val="9"/>
      <name val="Cambria"/>
      <family val="1"/>
      <charset val="238"/>
      <scheme val="major"/>
    </font>
    <font>
      <b/>
      <sz val="9"/>
      <name val="Cambria"/>
      <family val="1"/>
      <charset val="238"/>
    </font>
    <font>
      <b/>
      <sz val="10"/>
      <color theme="1"/>
      <name val="Cambria"/>
      <family val="1"/>
    </font>
    <font>
      <b/>
      <sz val="10"/>
      <color rgb="FF000000"/>
      <name val="Cambria"/>
      <family val="1"/>
    </font>
    <font>
      <b/>
      <sz val="10"/>
      <name val="Cambria"/>
      <family val="1"/>
    </font>
    <font>
      <sz val="10"/>
      <color rgb="FF000000"/>
      <name val="Cambria"/>
      <family val="1"/>
    </font>
    <font>
      <sz val="10"/>
      <color theme="1"/>
      <name val="Cambria"/>
      <family val="1"/>
    </font>
    <font>
      <sz val="10"/>
      <name val="Cambria"/>
      <family val="1"/>
    </font>
    <font>
      <b/>
      <sz val="8"/>
      <name val="Cambria"/>
      <family val="1"/>
      <charset val="238"/>
    </font>
    <font>
      <sz val="9"/>
      <name val="Cambria"/>
      <family val="1"/>
    </font>
    <font>
      <sz val="9"/>
      <color theme="1"/>
      <name val="Cambria"/>
      <family val="1"/>
    </font>
    <font>
      <b/>
      <sz val="8"/>
      <color rgb="FF000000"/>
      <name val="Cambria"/>
      <family val="1"/>
      <charset val="238"/>
      <scheme val="major"/>
    </font>
    <font>
      <b/>
      <sz val="8"/>
      <color theme="1"/>
      <name val="Cambria"/>
      <family val="1"/>
      <charset val="238"/>
      <scheme val="major"/>
    </font>
    <font>
      <b/>
      <sz val="9"/>
      <color rgb="FF000000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5" fillId="0" borderId="1" xfId="0" applyFont="1" applyBorder="1" applyAlignment="1">
      <alignment vertical="center" wrapText="1"/>
    </xf>
    <xf numFmtId="4" fontId="5" fillId="0" borderId="0" xfId="0" applyNumberFormat="1" applyFont="1"/>
    <xf numFmtId="0" fontId="12" fillId="0" borderId="1" xfId="0" applyFont="1" applyBorder="1"/>
    <xf numFmtId="0" fontId="12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/>
    <xf numFmtId="4" fontId="12" fillId="0" borderId="1" xfId="0" applyNumberFormat="1" applyFont="1" applyBorder="1" applyAlignment="1">
      <alignment horizontal="right" wrapText="1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1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14" fontId="18" fillId="0" borderId="0" xfId="0" applyNumberFormat="1" applyFont="1"/>
    <xf numFmtId="0" fontId="6" fillId="0" borderId="0" xfId="0" applyFont="1" applyAlignment="1">
      <alignment horizontal="left" vertical="center" wrapText="1"/>
    </xf>
    <xf numFmtId="0" fontId="19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2" fontId="5" fillId="0" borderId="0" xfId="0" applyNumberFormat="1" applyFont="1" applyAlignment="1">
      <alignment horizontal="right"/>
    </xf>
    <xf numFmtId="2" fontId="7" fillId="0" borderId="5" xfId="0" applyNumberFormat="1" applyFont="1" applyBorder="1" applyAlignment="1">
      <alignment horizontal="right" vertical="center" wrapText="1"/>
    </xf>
    <xf numFmtId="0" fontId="0" fillId="5" borderId="1" xfId="0" applyFill="1" applyBorder="1"/>
    <xf numFmtId="14" fontId="12" fillId="0" borderId="0" xfId="0" applyNumberFormat="1" applyFont="1" applyAlignment="1">
      <alignment horizontal="center"/>
    </xf>
    <xf numFmtId="14" fontId="12" fillId="0" borderId="0" xfId="0" applyNumberFormat="1" applyFont="1"/>
    <xf numFmtId="0" fontId="22" fillId="2" borderId="3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14" fontId="23" fillId="2" borderId="3" xfId="0" applyNumberFormat="1" applyFont="1" applyFill="1" applyBorder="1" applyAlignment="1">
      <alignment horizontal="center" wrapText="1"/>
    </xf>
    <xf numFmtId="2" fontId="22" fillId="4" borderId="3" xfId="0" applyNumberFormat="1" applyFont="1" applyFill="1" applyBorder="1" applyAlignment="1">
      <alignment horizontal="center" wrapText="1"/>
    </xf>
    <xf numFmtId="0" fontId="22" fillId="4" borderId="1" xfId="0" applyFont="1" applyFill="1" applyBorder="1" applyAlignment="1">
      <alignment horizontal="center" wrapText="1"/>
    </xf>
    <xf numFmtId="0" fontId="25" fillId="3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wrapText="1"/>
    </xf>
    <xf numFmtId="0" fontId="26" fillId="0" borderId="1" xfId="0" applyFont="1" applyBorder="1" applyAlignment="1">
      <alignment horizontal="center" vertical="center" wrapText="1"/>
    </xf>
    <xf numFmtId="0" fontId="26" fillId="5" borderId="1" xfId="0" applyFont="1" applyFill="1" applyBorder="1"/>
    <xf numFmtId="14" fontId="27" fillId="0" borderId="1" xfId="0" applyNumberFormat="1" applyFont="1" applyBorder="1"/>
    <xf numFmtId="2" fontId="27" fillId="0" borderId="7" xfId="0" applyNumberFormat="1" applyFont="1" applyBorder="1" applyAlignment="1">
      <alignment horizontal="right" vertical="center" wrapText="1"/>
    </xf>
    <xf numFmtId="0" fontId="27" fillId="0" borderId="1" xfId="0" applyFont="1" applyBorder="1"/>
    <xf numFmtId="0" fontId="24" fillId="0" borderId="1" xfId="0" applyFont="1" applyBorder="1" applyAlignment="1">
      <alignment horizontal="center"/>
    </xf>
    <xf numFmtId="2" fontId="25" fillId="0" borderId="7" xfId="0" applyNumberFormat="1" applyFont="1" applyBorder="1" applyAlignment="1">
      <alignment horizontal="right" vertical="center" wrapText="1"/>
    </xf>
    <xf numFmtId="0" fontId="26" fillId="0" borderId="1" xfId="0" applyFont="1" applyBorder="1"/>
    <xf numFmtId="0" fontId="24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4" fontId="22" fillId="0" borderId="1" xfId="0" applyNumberFormat="1" applyFont="1" applyBorder="1" applyAlignment="1">
      <alignment horizontal="center" wrapText="1"/>
    </xf>
    <xf numFmtId="2" fontId="23" fillId="0" borderId="1" xfId="0" applyNumberFormat="1" applyFont="1" applyBorder="1" applyAlignment="1">
      <alignment horizontal="right" vertical="center" wrapText="1"/>
    </xf>
    <xf numFmtId="4" fontId="22" fillId="0" borderId="1" xfId="0" applyNumberFormat="1" applyFont="1" applyBorder="1" applyAlignment="1">
      <alignment horizontal="right" wrapText="1"/>
    </xf>
    <xf numFmtId="0" fontId="24" fillId="0" borderId="1" xfId="0" applyFont="1" applyBorder="1"/>
    <xf numFmtId="0" fontId="22" fillId="4" borderId="1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left"/>
    </xf>
    <xf numFmtId="0" fontId="21" fillId="0" borderId="8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1" fontId="28" fillId="0" borderId="8" xfId="0" applyNumberFormat="1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4" fontId="16" fillId="0" borderId="1" xfId="0" applyNumberFormat="1" applyFont="1" applyBorder="1" applyAlignment="1">
      <alignment horizontal="right" wrapText="1"/>
    </xf>
    <xf numFmtId="0" fontId="16" fillId="0" borderId="1" xfId="0" applyFont="1" applyBorder="1" applyAlignment="1">
      <alignment horizontal="right" wrapText="1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vertical="center" wrapText="1"/>
    </xf>
    <xf numFmtId="0" fontId="12" fillId="5" borderId="1" xfId="0" applyFont="1" applyFill="1" applyBorder="1"/>
    <xf numFmtId="0" fontId="0" fillId="5" borderId="0" xfId="0" applyFill="1"/>
    <xf numFmtId="4" fontId="1" fillId="0" borderId="0" xfId="0" applyNumberFormat="1" applyFont="1" applyAlignment="1">
      <alignment horizontal="right"/>
    </xf>
    <xf numFmtId="4" fontId="8" fillId="0" borderId="1" xfId="0" applyNumberFormat="1" applyFont="1" applyBorder="1" applyAlignment="1">
      <alignment horizontal="right" vertical="center" wrapText="1"/>
    </xf>
    <xf numFmtId="4" fontId="8" fillId="5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4" fontId="6" fillId="0" borderId="0" xfId="0" applyNumberFormat="1" applyFont="1"/>
    <xf numFmtId="4" fontId="6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4" fontId="29" fillId="0" borderId="1" xfId="0" applyNumberFormat="1" applyFont="1" applyBorder="1" applyAlignment="1">
      <alignment horizontal="right" vertical="center" wrapText="1"/>
    </xf>
    <xf numFmtId="4" fontId="30" fillId="0" borderId="1" xfId="0" applyNumberFormat="1" applyFont="1" applyBorder="1"/>
    <xf numFmtId="4" fontId="30" fillId="5" borderId="1" xfId="0" applyNumberFormat="1" applyFont="1" applyFill="1" applyBorder="1"/>
    <xf numFmtId="14" fontId="1" fillId="0" borderId="0" xfId="0" applyNumberFormat="1" applyFont="1" applyAlignment="1">
      <alignment horizontal="center"/>
    </xf>
    <xf numFmtId="14" fontId="5" fillId="0" borderId="7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14" fontId="20" fillId="0" borderId="1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14" fontId="5" fillId="5" borderId="7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14" fontId="27" fillId="5" borderId="1" xfId="0" applyNumberFormat="1" applyFont="1" applyFill="1" applyBorder="1"/>
    <xf numFmtId="2" fontId="25" fillId="5" borderId="7" xfId="0" applyNumberFormat="1" applyFont="1" applyFill="1" applyBorder="1" applyAlignment="1">
      <alignment horizontal="right" vertical="center" wrapText="1"/>
    </xf>
    <xf numFmtId="0" fontId="24" fillId="5" borderId="1" xfId="0" applyFont="1" applyFill="1" applyBorder="1" applyAlignment="1">
      <alignment horizontal="center"/>
    </xf>
    <xf numFmtId="0" fontId="4" fillId="5" borderId="0" xfId="0" applyFont="1" applyFill="1"/>
    <xf numFmtId="0" fontId="0" fillId="0" borderId="1" xfId="0" applyBorder="1"/>
    <xf numFmtId="0" fontId="4" fillId="0" borderId="1" xfId="0" applyFont="1" applyBorder="1"/>
    <xf numFmtId="0" fontId="16" fillId="4" borderId="10" xfId="0" applyFont="1" applyFill="1" applyBorder="1" applyAlignment="1">
      <alignment horizontal="center" wrapText="1"/>
    </xf>
    <xf numFmtId="0" fontId="16" fillId="4" borderId="2" xfId="0" applyFont="1" applyFill="1" applyBorder="1" applyAlignment="1">
      <alignment horizontal="center" wrapText="1"/>
    </xf>
    <xf numFmtId="0" fontId="16" fillId="4" borderId="3" xfId="0" applyFont="1" applyFill="1" applyBorder="1" applyAlignment="1">
      <alignment horizontal="center" wrapText="1"/>
    </xf>
    <xf numFmtId="0" fontId="16" fillId="4" borderId="8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16" fillId="4" borderId="2" xfId="0" applyFont="1" applyFill="1" applyBorder="1" applyAlignment="1">
      <alignment horizontal="center" wrapText="1"/>
    </xf>
    <xf numFmtId="0" fontId="16" fillId="4" borderId="7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 vertical="center" wrapText="1"/>
    </xf>
    <xf numFmtId="4" fontId="20" fillId="2" borderId="3" xfId="0" applyNumberFormat="1" applyFont="1" applyFill="1" applyBorder="1" applyAlignment="1">
      <alignment horizontal="center" vertical="center" wrapText="1"/>
    </xf>
    <xf numFmtId="4" fontId="20" fillId="2" borderId="8" xfId="0" applyNumberFormat="1" applyFont="1" applyFill="1" applyBorder="1" applyAlignment="1">
      <alignment horizontal="center" vertical="center" wrapText="1"/>
    </xf>
    <xf numFmtId="14" fontId="33" fillId="2" borderId="3" xfId="0" applyNumberFormat="1" applyFont="1" applyFill="1" applyBorder="1" applyAlignment="1">
      <alignment horizontal="center" vertical="center" wrapText="1"/>
    </xf>
    <xf numFmtId="14" fontId="33" fillId="2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71"/>
  <sheetViews>
    <sheetView workbookViewId="0">
      <selection activeCell="K4" sqref="K4"/>
    </sheetView>
  </sheetViews>
  <sheetFormatPr defaultRowHeight="14.4" x14ac:dyDescent="0.3"/>
  <cols>
    <col min="1" max="1" width="5.33203125" style="10" customWidth="1"/>
    <col min="2" max="2" width="30.21875" style="10" customWidth="1"/>
    <col min="3" max="3" width="12.109375" style="11" customWidth="1"/>
    <col min="4" max="4" width="19.5546875" style="10" customWidth="1"/>
    <col min="5" max="5" width="8.6640625" style="10" customWidth="1"/>
    <col min="6" max="6" width="8.21875" style="10" customWidth="1"/>
    <col min="7" max="7" width="4.33203125" style="10" customWidth="1"/>
    <col min="8" max="8" width="10.6640625" style="10" customWidth="1"/>
    <col min="9" max="10" width="10.5546875" style="10" customWidth="1"/>
    <col min="11" max="11" width="12.44140625" style="38" customWidth="1"/>
    <col min="12" max="12" width="11.109375" style="35" customWidth="1"/>
    <col min="13" max="13" width="11.109375" style="10" customWidth="1"/>
    <col min="14" max="14" width="16.5546875" style="11" customWidth="1"/>
    <col min="16" max="16" width="27" customWidth="1"/>
  </cols>
  <sheetData>
    <row r="1" spans="1:14" x14ac:dyDescent="0.3">
      <c r="A1" s="6"/>
      <c r="B1" s="10" t="s">
        <v>197</v>
      </c>
    </row>
    <row r="2" spans="1:14" x14ac:dyDescent="0.3">
      <c r="A2" s="6"/>
    </row>
    <row r="3" spans="1:14" x14ac:dyDescent="0.3">
      <c r="A3" s="6"/>
    </row>
    <row r="4" spans="1:14" s="4" customFormat="1" ht="70.8" customHeight="1" x14ac:dyDescent="0.3">
      <c r="A4" s="40" t="s">
        <v>6</v>
      </c>
      <c r="B4" s="41" t="s">
        <v>0</v>
      </c>
      <c r="C4" s="42" t="s">
        <v>7</v>
      </c>
      <c r="D4" s="40" t="s">
        <v>1</v>
      </c>
      <c r="E4" s="40" t="s">
        <v>2</v>
      </c>
      <c r="F4" s="40" t="s">
        <v>3</v>
      </c>
      <c r="G4" s="40" t="s">
        <v>4</v>
      </c>
      <c r="H4" s="40" t="s">
        <v>5</v>
      </c>
      <c r="I4" s="43" t="s">
        <v>8</v>
      </c>
      <c r="J4" s="43" t="s">
        <v>133</v>
      </c>
      <c r="K4" s="44" t="s">
        <v>9</v>
      </c>
      <c r="L4" s="45" t="s">
        <v>10</v>
      </c>
      <c r="M4" s="46" t="s">
        <v>203</v>
      </c>
      <c r="N4" s="66" t="s">
        <v>15</v>
      </c>
    </row>
    <row r="5" spans="1:14" s="12" customFormat="1" ht="26.4" customHeight="1" x14ac:dyDescent="0.3">
      <c r="A5" s="47">
        <v>1</v>
      </c>
      <c r="B5" s="48" t="s">
        <v>68</v>
      </c>
      <c r="C5" s="49" t="s">
        <v>18</v>
      </c>
      <c r="D5" s="50" t="s">
        <v>83</v>
      </c>
      <c r="E5" s="50">
        <v>1968</v>
      </c>
      <c r="F5" s="50">
        <v>105</v>
      </c>
      <c r="G5" s="50">
        <v>5</v>
      </c>
      <c r="H5" s="50">
        <v>2010</v>
      </c>
      <c r="I5" s="50">
        <v>3815</v>
      </c>
      <c r="J5" s="37" t="s">
        <v>134</v>
      </c>
      <c r="K5" s="51">
        <v>46153</v>
      </c>
      <c r="L5" s="52"/>
      <c r="M5" s="53"/>
      <c r="N5" s="54"/>
    </row>
    <row r="6" spans="1:14" s="12" customFormat="1" ht="26.4" customHeight="1" x14ac:dyDescent="0.3">
      <c r="A6" s="47">
        <v>2</v>
      </c>
      <c r="B6" s="48" t="s">
        <v>69</v>
      </c>
      <c r="C6" s="49" t="s">
        <v>19</v>
      </c>
      <c r="D6" s="50" t="s">
        <v>84</v>
      </c>
      <c r="E6" s="50">
        <v>1984</v>
      </c>
      <c r="F6" s="50">
        <v>195</v>
      </c>
      <c r="G6" s="50">
        <v>5</v>
      </c>
      <c r="H6" s="50">
        <v>2024</v>
      </c>
      <c r="I6" s="50">
        <v>2660</v>
      </c>
      <c r="J6" s="37" t="s">
        <v>135</v>
      </c>
      <c r="K6" s="51">
        <v>46214</v>
      </c>
      <c r="L6" s="52"/>
      <c r="M6" s="53"/>
      <c r="N6" s="54"/>
    </row>
    <row r="7" spans="1:14" s="12" customFormat="1" ht="26.4" customHeight="1" x14ac:dyDescent="0.3">
      <c r="A7" s="47">
        <v>3</v>
      </c>
      <c r="B7" s="48" t="s">
        <v>70</v>
      </c>
      <c r="C7" s="49" t="s">
        <v>20</v>
      </c>
      <c r="D7" s="50" t="s">
        <v>85</v>
      </c>
      <c r="E7" s="50">
        <v>2998</v>
      </c>
      <c r="F7" s="50">
        <v>129</v>
      </c>
      <c r="G7" s="50">
        <v>23</v>
      </c>
      <c r="H7" s="50">
        <v>2024</v>
      </c>
      <c r="I7" s="50">
        <v>5600</v>
      </c>
      <c r="J7" s="37" t="s">
        <v>136</v>
      </c>
      <c r="K7" s="51">
        <v>46048</v>
      </c>
      <c r="L7" s="52"/>
      <c r="M7" s="53"/>
      <c r="N7" s="54"/>
    </row>
    <row r="8" spans="1:14" s="12" customFormat="1" ht="26.4" customHeight="1" x14ac:dyDescent="0.3">
      <c r="A8" s="47">
        <v>4</v>
      </c>
      <c r="B8" s="48" t="s">
        <v>70</v>
      </c>
      <c r="C8" s="49" t="s">
        <v>21</v>
      </c>
      <c r="D8" s="50" t="s">
        <v>86</v>
      </c>
      <c r="E8" s="50">
        <v>2998</v>
      </c>
      <c r="F8" s="50">
        <v>129</v>
      </c>
      <c r="G8" s="50">
        <v>23</v>
      </c>
      <c r="H8" s="50">
        <v>2024</v>
      </c>
      <c r="I8" s="50">
        <v>5600</v>
      </c>
      <c r="J8" s="37" t="s">
        <v>137</v>
      </c>
      <c r="K8" s="51">
        <v>46048</v>
      </c>
      <c r="L8" s="52"/>
      <c r="M8" s="53"/>
      <c r="N8" s="54"/>
    </row>
    <row r="9" spans="1:14" s="4" customFormat="1" ht="26.4" customHeight="1" x14ac:dyDescent="0.3">
      <c r="A9" s="47">
        <v>5</v>
      </c>
      <c r="B9" s="48" t="s">
        <v>70</v>
      </c>
      <c r="C9" s="49" t="s">
        <v>22</v>
      </c>
      <c r="D9" s="50" t="s">
        <v>87</v>
      </c>
      <c r="E9" s="50">
        <v>2998</v>
      </c>
      <c r="F9" s="50">
        <v>129</v>
      </c>
      <c r="G9" s="50">
        <v>23</v>
      </c>
      <c r="H9" s="50">
        <v>2024</v>
      </c>
      <c r="I9" s="50">
        <v>5600</v>
      </c>
      <c r="J9" s="37" t="s">
        <v>138</v>
      </c>
      <c r="K9" s="51">
        <v>46048</v>
      </c>
      <c r="L9" s="52"/>
      <c r="M9" s="53"/>
      <c r="N9" s="54"/>
    </row>
    <row r="10" spans="1:14" s="4" customFormat="1" ht="26.4" customHeight="1" x14ac:dyDescent="0.3">
      <c r="A10" s="47">
        <v>6</v>
      </c>
      <c r="B10" s="48" t="s">
        <v>70</v>
      </c>
      <c r="C10" s="49" t="s">
        <v>23</v>
      </c>
      <c r="D10" s="50" t="s">
        <v>88</v>
      </c>
      <c r="E10" s="50">
        <v>2998</v>
      </c>
      <c r="F10" s="50">
        <v>129</v>
      </c>
      <c r="G10" s="50">
        <v>23</v>
      </c>
      <c r="H10" s="50">
        <v>2024</v>
      </c>
      <c r="I10" s="50">
        <v>5600</v>
      </c>
      <c r="J10" s="37" t="s">
        <v>139</v>
      </c>
      <c r="K10" s="51">
        <v>46048</v>
      </c>
      <c r="L10" s="55"/>
      <c r="M10" s="56"/>
      <c r="N10" s="54"/>
    </row>
    <row r="11" spans="1:14" s="4" customFormat="1" ht="26.4" customHeight="1" x14ac:dyDescent="0.3">
      <c r="A11" s="47">
        <v>7</v>
      </c>
      <c r="B11" s="48" t="s">
        <v>71</v>
      </c>
      <c r="C11" s="49" t="s">
        <v>24</v>
      </c>
      <c r="D11" s="50" t="s">
        <v>89</v>
      </c>
      <c r="E11" s="50">
        <v>7790</v>
      </c>
      <c r="F11" s="50">
        <v>243</v>
      </c>
      <c r="G11" s="50">
        <v>103</v>
      </c>
      <c r="H11" s="50">
        <v>2010</v>
      </c>
      <c r="I11" s="50">
        <v>18000</v>
      </c>
      <c r="J11" s="37" t="s">
        <v>140</v>
      </c>
      <c r="K11" s="51">
        <v>46069</v>
      </c>
      <c r="L11" s="55"/>
      <c r="M11" s="56"/>
      <c r="N11" s="54"/>
    </row>
    <row r="12" spans="1:14" s="4" customFormat="1" ht="26.4" customHeight="1" x14ac:dyDescent="0.3">
      <c r="A12" s="47">
        <v>8</v>
      </c>
      <c r="B12" s="48" t="s">
        <v>71</v>
      </c>
      <c r="C12" s="49" t="s">
        <v>25</v>
      </c>
      <c r="D12" s="50" t="s">
        <v>90</v>
      </c>
      <c r="E12" s="50">
        <v>7790</v>
      </c>
      <c r="F12" s="50">
        <v>243</v>
      </c>
      <c r="G12" s="50">
        <v>103</v>
      </c>
      <c r="H12" s="50">
        <v>2010</v>
      </c>
      <c r="I12" s="50">
        <v>18000</v>
      </c>
      <c r="J12" s="37" t="s">
        <v>141</v>
      </c>
      <c r="K12" s="51">
        <v>46069</v>
      </c>
      <c r="L12" s="55"/>
      <c r="M12" s="56"/>
      <c r="N12" s="54"/>
    </row>
    <row r="13" spans="1:14" s="4" customFormat="1" ht="26.4" customHeight="1" x14ac:dyDescent="0.3">
      <c r="A13" s="47">
        <v>9</v>
      </c>
      <c r="B13" s="48" t="s">
        <v>71</v>
      </c>
      <c r="C13" s="49" t="s">
        <v>26</v>
      </c>
      <c r="D13" s="50" t="s">
        <v>91</v>
      </c>
      <c r="E13" s="50">
        <v>7790</v>
      </c>
      <c r="F13" s="50">
        <v>243</v>
      </c>
      <c r="G13" s="50">
        <v>103</v>
      </c>
      <c r="H13" s="50">
        <v>2010</v>
      </c>
      <c r="I13" s="50">
        <v>18000</v>
      </c>
      <c r="J13" s="37" t="s">
        <v>142</v>
      </c>
      <c r="K13" s="51">
        <v>46069</v>
      </c>
      <c r="L13" s="55"/>
      <c r="M13" s="56"/>
      <c r="N13" s="54"/>
    </row>
    <row r="14" spans="1:14" s="4" customFormat="1" ht="26.4" customHeight="1" x14ac:dyDescent="0.3">
      <c r="A14" s="47">
        <v>10</v>
      </c>
      <c r="B14" s="48" t="s">
        <v>71</v>
      </c>
      <c r="C14" s="49" t="s">
        <v>27</v>
      </c>
      <c r="D14" s="50" t="s">
        <v>92</v>
      </c>
      <c r="E14" s="50">
        <v>7790</v>
      </c>
      <c r="F14" s="50">
        <v>243</v>
      </c>
      <c r="G14" s="50">
        <v>103</v>
      </c>
      <c r="H14" s="50">
        <v>2010</v>
      </c>
      <c r="I14" s="50">
        <v>18000</v>
      </c>
      <c r="J14" s="37" t="s">
        <v>143</v>
      </c>
      <c r="K14" s="51">
        <v>46069</v>
      </c>
      <c r="L14" s="55"/>
      <c r="M14" s="56"/>
      <c r="N14" s="54"/>
    </row>
    <row r="15" spans="1:14" s="4" customFormat="1" ht="26.4" customHeight="1" x14ac:dyDescent="0.3">
      <c r="A15" s="47">
        <v>11</v>
      </c>
      <c r="B15" s="48" t="s">
        <v>72</v>
      </c>
      <c r="C15" s="49" t="s">
        <v>28</v>
      </c>
      <c r="D15" s="50" t="s">
        <v>93</v>
      </c>
      <c r="E15" s="50">
        <v>7790</v>
      </c>
      <c r="F15" s="50">
        <v>243</v>
      </c>
      <c r="G15" s="50">
        <v>103</v>
      </c>
      <c r="H15" s="50">
        <v>2010</v>
      </c>
      <c r="I15" s="50">
        <v>18000</v>
      </c>
      <c r="J15" s="37" t="s">
        <v>144</v>
      </c>
      <c r="K15" s="51">
        <v>46047</v>
      </c>
      <c r="L15" s="55"/>
      <c r="M15" s="56"/>
      <c r="N15" s="54"/>
    </row>
    <row r="16" spans="1:14" s="4" customFormat="1" ht="26.4" customHeight="1" x14ac:dyDescent="0.3">
      <c r="A16" s="47">
        <v>12</v>
      </c>
      <c r="B16" s="48" t="s">
        <v>72</v>
      </c>
      <c r="C16" s="49" t="s">
        <v>29</v>
      </c>
      <c r="D16" s="50" t="s">
        <v>94</v>
      </c>
      <c r="E16" s="50">
        <v>7790</v>
      </c>
      <c r="F16" s="50">
        <v>243</v>
      </c>
      <c r="G16" s="50">
        <v>103</v>
      </c>
      <c r="H16" s="50">
        <v>2010</v>
      </c>
      <c r="I16" s="50">
        <v>18000</v>
      </c>
      <c r="J16" s="37" t="s">
        <v>145</v>
      </c>
      <c r="K16" s="51">
        <v>46069</v>
      </c>
      <c r="L16" s="55"/>
      <c r="M16" s="56"/>
      <c r="N16" s="54"/>
    </row>
    <row r="17" spans="1:14" s="4" customFormat="1" ht="26.4" customHeight="1" x14ac:dyDescent="0.3">
      <c r="A17" s="47">
        <v>13</v>
      </c>
      <c r="B17" s="48" t="s">
        <v>72</v>
      </c>
      <c r="C17" s="49" t="s">
        <v>30</v>
      </c>
      <c r="D17" s="50" t="s">
        <v>95</v>
      </c>
      <c r="E17" s="50">
        <v>7790</v>
      </c>
      <c r="F17" s="50">
        <v>243</v>
      </c>
      <c r="G17" s="50">
        <v>103</v>
      </c>
      <c r="H17" s="50">
        <v>2010</v>
      </c>
      <c r="I17" s="50">
        <v>18000</v>
      </c>
      <c r="J17" s="37" t="s">
        <v>146</v>
      </c>
      <c r="K17" s="51">
        <v>46069</v>
      </c>
      <c r="L17" s="55"/>
      <c r="M17" s="56"/>
      <c r="N17" s="54"/>
    </row>
    <row r="18" spans="1:14" s="4" customFormat="1" ht="26.4" customHeight="1" x14ac:dyDescent="0.3">
      <c r="A18" s="47">
        <v>14</v>
      </c>
      <c r="B18" s="48" t="s">
        <v>73</v>
      </c>
      <c r="C18" s="49" t="s">
        <v>31</v>
      </c>
      <c r="D18" s="50" t="s">
        <v>96</v>
      </c>
      <c r="E18" s="50">
        <v>5193</v>
      </c>
      <c r="F18" s="50">
        <v>150</v>
      </c>
      <c r="G18" s="50">
        <v>70</v>
      </c>
      <c r="H18" s="50">
        <v>2013</v>
      </c>
      <c r="I18" s="50">
        <v>14000</v>
      </c>
      <c r="J18" s="37" t="s">
        <v>147</v>
      </c>
      <c r="K18" s="51">
        <v>46140</v>
      </c>
      <c r="L18" s="55"/>
      <c r="M18" s="56"/>
      <c r="N18" s="54"/>
    </row>
    <row r="19" spans="1:14" s="4" customFormat="1" ht="26.4" customHeight="1" x14ac:dyDescent="0.3">
      <c r="A19" s="47">
        <v>15</v>
      </c>
      <c r="B19" s="48" t="s">
        <v>73</v>
      </c>
      <c r="C19" s="49" t="s">
        <v>32</v>
      </c>
      <c r="D19" s="50" t="s">
        <v>97</v>
      </c>
      <c r="E19" s="50">
        <v>5193</v>
      </c>
      <c r="F19" s="50">
        <v>150</v>
      </c>
      <c r="G19" s="50">
        <v>70</v>
      </c>
      <c r="H19" s="50">
        <v>2013</v>
      </c>
      <c r="I19" s="50">
        <v>14000</v>
      </c>
      <c r="J19" s="37" t="s">
        <v>148</v>
      </c>
      <c r="K19" s="51">
        <v>46362</v>
      </c>
      <c r="L19" s="55"/>
      <c r="M19" s="56"/>
      <c r="N19" s="54"/>
    </row>
    <row r="20" spans="1:14" s="4" customFormat="1" ht="26.4" customHeight="1" x14ac:dyDescent="0.3">
      <c r="A20" s="47">
        <v>16</v>
      </c>
      <c r="B20" s="48" t="s">
        <v>73</v>
      </c>
      <c r="C20" s="49" t="s">
        <v>33</v>
      </c>
      <c r="D20" s="50" t="s">
        <v>98</v>
      </c>
      <c r="E20" s="50">
        <v>5193</v>
      </c>
      <c r="F20" s="50">
        <v>150</v>
      </c>
      <c r="G20" s="50">
        <v>70</v>
      </c>
      <c r="H20" s="50">
        <v>2013</v>
      </c>
      <c r="I20" s="50">
        <v>14000</v>
      </c>
      <c r="J20" s="37" t="s">
        <v>149</v>
      </c>
      <c r="K20" s="51">
        <v>46156</v>
      </c>
      <c r="L20" s="55"/>
      <c r="M20" s="56"/>
      <c r="N20" s="54"/>
    </row>
    <row r="21" spans="1:14" s="4" customFormat="1" ht="26.4" customHeight="1" x14ac:dyDescent="0.3">
      <c r="A21" s="47">
        <v>17</v>
      </c>
      <c r="B21" s="48" t="s">
        <v>73</v>
      </c>
      <c r="C21" s="49" t="s">
        <v>34</v>
      </c>
      <c r="D21" s="50" t="s">
        <v>99</v>
      </c>
      <c r="E21" s="50">
        <v>5193</v>
      </c>
      <c r="F21" s="50">
        <v>150</v>
      </c>
      <c r="G21" s="50">
        <v>70</v>
      </c>
      <c r="H21" s="50">
        <v>2013</v>
      </c>
      <c r="I21" s="50">
        <v>14000</v>
      </c>
      <c r="J21" s="37" t="s">
        <v>150</v>
      </c>
      <c r="K21" s="51">
        <v>46156</v>
      </c>
      <c r="L21" s="55"/>
      <c r="M21" s="56"/>
      <c r="N21" s="54"/>
    </row>
    <row r="22" spans="1:14" s="4" customFormat="1" ht="26.4" customHeight="1" x14ac:dyDescent="0.3">
      <c r="A22" s="47">
        <v>18</v>
      </c>
      <c r="B22" s="48" t="s">
        <v>74</v>
      </c>
      <c r="C22" s="49" t="s">
        <v>35</v>
      </c>
      <c r="D22" s="50" t="s">
        <v>100</v>
      </c>
      <c r="E22" s="50">
        <v>6728</v>
      </c>
      <c r="F22" s="50">
        <v>210</v>
      </c>
      <c r="G22" s="50">
        <v>105</v>
      </c>
      <c r="H22" s="50">
        <v>2017</v>
      </c>
      <c r="I22" s="50">
        <v>18000</v>
      </c>
      <c r="J22" s="37" t="s">
        <v>151</v>
      </c>
      <c r="K22" s="51">
        <v>46240</v>
      </c>
      <c r="L22" s="55"/>
      <c r="M22" s="56"/>
      <c r="N22" s="54"/>
    </row>
    <row r="23" spans="1:14" s="4" customFormat="1" ht="26.4" customHeight="1" x14ac:dyDescent="0.3">
      <c r="A23" s="47">
        <v>19</v>
      </c>
      <c r="B23" s="48" t="s">
        <v>74</v>
      </c>
      <c r="C23" s="49" t="s">
        <v>36</v>
      </c>
      <c r="D23" s="50" t="s">
        <v>101</v>
      </c>
      <c r="E23" s="50">
        <v>6728</v>
      </c>
      <c r="F23" s="50">
        <v>210</v>
      </c>
      <c r="G23" s="50">
        <v>105</v>
      </c>
      <c r="H23" s="50">
        <v>2017</v>
      </c>
      <c r="I23" s="50">
        <v>18000</v>
      </c>
      <c r="J23" s="37" t="s">
        <v>152</v>
      </c>
      <c r="K23" s="51">
        <v>46240</v>
      </c>
      <c r="L23" s="55"/>
      <c r="M23" s="56"/>
      <c r="N23" s="54"/>
    </row>
    <row r="24" spans="1:14" s="4" customFormat="1" ht="26.4" customHeight="1" x14ac:dyDescent="0.3">
      <c r="A24" s="47">
        <v>20</v>
      </c>
      <c r="B24" s="48" t="s">
        <v>74</v>
      </c>
      <c r="C24" s="49" t="s">
        <v>37</v>
      </c>
      <c r="D24" s="50" t="s">
        <v>102</v>
      </c>
      <c r="E24" s="50">
        <v>6728</v>
      </c>
      <c r="F24" s="50">
        <v>210</v>
      </c>
      <c r="G24" s="50">
        <v>105</v>
      </c>
      <c r="H24" s="50">
        <v>2017</v>
      </c>
      <c r="I24" s="50">
        <v>18000</v>
      </c>
      <c r="J24" s="37" t="s">
        <v>153</v>
      </c>
      <c r="K24" s="51">
        <v>46240</v>
      </c>
      <c r="L24" s="55"/>
      <c r="M24" s="56"/>
      <c r="N24" s="54"/>
    </row>
    <row r="25" spans="1:14" s="13" customFormat="1" ht="25.2" customHeight="1" x14ac:dyDescent="0.3">
      <c r="A25" s="47">
        <v>21</v>
      </c>
      <c r="B25" s="48" t="s">
        <v>74</v>
      </c>
      <c r="C25" s="49" t="s">
        <v>38</v>
      </c>
      <c r="D25" s="50" t="s">
        <v>103</v>
      </c>
      <c r="E25" s="50">
        <v>6728</v>
      </c>
      <c r="F25" s="50">
        <v>210</v>
      </c>
      <c r="G25" s="50">
        <v>105</v>
      </c>
      <c r="H25" s="50">
        <v>2020</v>
      </c>
      <c r="I25" s="50">
        <v>18000</v>
      </c>
      <c r="J25" s="37" t="s">
        <v>154</v>
      </c>
      <c r="K25" s="51">
        <v>46266</v>
      </c>
      <c r="L25" s="52"/>
      <c r="M25" s="53"/>
      <c r="N25" s="54"/>
    </row>
    <row r="26" spans="1:14" s="13" customFormat="1" ht="25.2" customHeight="1" x14ac:dyDescent="0.3">
      <c r="A26" s="47">
        <v>22</v>
      </c>
      <c r="B26" s="48" t="s">
        <v>74</v>
      </c>
      <c r="C26" s="49" t="s">
        <v>39</v>
      </c>
      <c r="D26" s="50" t="s">
        <v>104</v>
      </c>
      <c r="E26" s="50">
        <v>6728</v>
      </c>
      <c r="F26" s="50">
        <v>210</v>
      </c>
      <c r="G26" s="50">
        <v>105</v>
      </c>
      <c r="H26" s="50">
        <v>2020</v>
      </c>
      <c r="I26" s="50">
        <v>18000</v>
      </c>
      <c r="J26" s="37" t="s">
        <v>155</v>
      </c>
      <c r="K26" s="51">
        <v>46266</v>
      </c>
      <c r="L26" s="52"/>
      <c r="M26" s="53"/>
      <c r="N26" s="54"/>
    </row>
    <row r="27" spans="1:14" s="13" customFormat="1" ht="26.4" customHeight="1" x14ac:dyDescent="0.3">
      <c r="A27" s="47">
        <v>23</v>
      </c>
      <c r="B27" s="48" t="s">
        <v>74</v>
      </c>
      <c r="C27" s="49" t="s">
        <v>40</v>
      </c>
      <c r="D27" s="50" t="s">
        <v>105</v>
      </c>
      <c r="E27" s="50">
        <v>6728</v>
      </c>
      <c r="F27" s="50">
        <v>210</v>
      </c>
      <c r="G27" s="50">
        <v>105</v>
      </c>
      <c r="H27" s="50">
        <v>2020</v>
      </c>
      <c r="I27" s="50">
        <v>18000</v>
      </c>
      <c r="J27" s="37" t="s">
        <v>156</v>
      </c>
      <c r="K27" s="51">
        <v>46266</v>
      </c>
      <c r="L27" s="52"/>
      <c r="M27" s="53"/>
      <c r="N27" s="54"/>
    </row>
    <row r="28" spans="1:14" s="13" customFormat="1" ht="29.4" customHeight="1" x14ac:dyDescent="0.3">
      <c r="A28" s="47">
        <v>24</v>
      </c>
      <c r="B28" s="48" t="s">
        <v>74</v>
      </c>
      <c r="C28" s="49" t="s">
        <v>41</v>
      </c>
      <c r="D28" s="50" t="s">
        <v>106</v>
      </c>
      <c r="E28" s="50">
        <v>6728</v>
      </c>
      <c r="F28" s="50">
        <v>210</v>
      </c>
      <c r="G28" s="50">
        <v>105</v>
      </c>
      <c r="H28" s="50">
        <v>2020</v>
      </c>
      <c r="I28" s="50">
        <v>18000</v>
      </c>
      <c r="J28" s="37" t="s">
        <v>157</v>
      </c>
      <c r="K28" s="51">
        <v>46266</v>
      </c>
      <c r="L28" s="52"/>
      <c r="M28" s="53"/>
      <c r="N28" s="54"/>
    </row>
    <row r="29" spans="1:14" s="13" customFormat="1" ht="25.8" customHeight="1" x14ac:dyDescent="0.3">
      <c r="A29" s="47">
        <v>25</v>
      </c>
      <c r="B29" s="48" t="s">
        <v>74</v>
      </c>
      <c r="C29" s="49" t="s">
        <v>42</v>
      </c>
      <c r="D29" s="50" t="s">
        <v>107</v>
      </c>
      <c r="E29" s="50">
        <v>6728</v>
      </c>
      <c r="F29" s="50">
        <v>210</v>
      </c>
      <c r="G29" s="50">
        <v>105</v>
      </c>
      <c r="H29" s="50">
        <v>2020</v>
      </c>
      <c r="I29" s="50">
        <v>18000</v>
      </c>
      <c r="J29" s="37" t="s">
        <v>158</v>
      </c>
      <c r="K29" s="51">
        <v>46266</v>
      </c>
      <c r="L29" s="52"/>
      <c r="M29" s="53"/>
      <c r="N29" s="54"/>
    </row>
    <row r="30" spans="1:14" s="13" customFormat="1" ht="29.4" customHeight="1" x14ac:dyDescent="0.3">
      <c r="A30" s="47">
        <v>26</v>
      </c>
      <c r="B30" s="48" t="s">
        <v>74</v>
      </c>
      <c r="C30" s="49" t="s">
        <v>43</v>
      </c>
      <c r="D30" s="50" t="s">
        <v>108</v>
      </c>
      <c r="E30" s="50">
        <v>6728</v>
      </c>
      <c r="F30" s="50">
        <v>210</v>
      </c>
      <c r="G30" s="50">
        <v>98</v>
      </c>
      <c r="H30" s="50">
        <v>2024</v>
      </c>
      <c r="I30" s="50">
        <v>18000</v>
      </c>
      <c r="J30" s="37" t="s">
        <v>159</v>
      </c>
      <c r="K30" s="51">
        <v>46245</v>
      </c>
      <c r="L30" s="52"/>
      <c r="M30" s="53"/>
      <c r="N30" s="54"/>
    </row>
    <row r="31" spans="1:14" s="13" customFormat="1" ht="29.4" customHeight="1" x14ac:dyDescent="0.3">
      <c r="A31" s="47">
        <v>27</v>
      </c>
      <c r="B31" s="48" t="s">
        <v>74</v>
      </c>
      <c r="C31" s="49" t="s">
        <v>44</v>
      </c>
      <c r="D31" s="50" t="s">
        <v>109</v>
      </c>
      <c r="E31" s="50">
        <v>6728</v>
      </c>
      <c r="F31" s="50">
        <v>210</v>
      </c>
      <c r="G31" s="50">
        <v>98</v>
      </c>
      <c r="H31" s="50">
        <v>2024</v>
      </c>
      <c r="I31" s="50">
        <v>18000</v>
      </c>
      <c r="J31" s="37" t="s">
        <v>160</v>
      </c>
      <c r="K31" s="51">
        <v>46245</v>
      </c>
      <c r="L31" s="52"/>
      <c r="M31" s="53"/>
      <c r="N31" s="54"/>
    </row>
    <row r="32" spans="1:14" s="4" customFormat="1" ht="29.4" customHeight="1" x14ac:dyDescent="0.3">
      <c r="A32" s="47">
        <v>28</v>
      </c>
      <c r="B32" s="48" t="s">
        <v>74</v>
      </c>
      <c r="C32" s="49" t="s">
        <v>45</v>
      </c>
      <c r="D32" s="50" t="s">
        <v>110</v>
      </c>
      <c r="E32" s="50">
        <v>6728</v>
      </c>
      <c r="F32" s="50">
        <v>210</v>
      </c>
      <c r="G32" s="50">
        <v>98</v>
      </c>
      <c r="H32" s="50">
        <v>2024</v>
      </c>
      <c r="I32" s="50">
        <v>18000</v>
      </c>
      <c r="J32" s="37" t="s">
        <v>161</v>
      </c>
      <c r="K32" s="51">
        <v>46239</v>
      </c>
      <c r="L32" s="55"/>
      <c r="M32" s="56"/>
      <c r="N32" s="54"/>
    </row>
    <row r="33" spans="1:14" s="13" customFormat="1" ht="29.4" customHeight="1" x14ac:dyDescent="0.3">
      <c r="A33" s="47">
        <v>29</v>
      </c>
      <c r="B33" s="48" t="s">
        <v>74</v>
      </c>
      <c r="C33" s="49" t="s">
        <v>46</v>
      </c>
      <c r="D33" s="50" t="s">
        <v>111</v>
      </c>
      <c r="E33" s="50">
        <v>6728</v>
      </c>
      <c r="F33" s="50">
        <v>210</v>
      </c>
      <c r="G33" s="50">
        <v>98</v>
      </c>
      <c r="H33" s="50">
        <v>2024</v>
      </c>
      <c r="I33" s="50">
        <v>18000</v>
      </c>
      <c r="J33" s="37" t="s">
        <v>162</v>
      </c>
      <c r="K33" s="51">
        <v>46239</v>
      </c>
      <c r="L33" s="52"/>
      <c r="M33" s="53"/>
      <c r="N33" s="54"/>
    </row>
    <row r="34" spans="1:14" s="13" customFormat="1" ht="29.4" customHeight="1" x14ac:dyDescent="0.3">
      <c r="A34" s="47">
        <v>30</v>
      </c>
      <c r="B34" s="48" t="s">
        <v>74</v>
      </c>
      <c r="C34" s="49" t="s">
        <v>47</v>
      </c>
      <c r="D34" s="50" t="s">
        <v>112</v>
      </c>
      <c r="E34" s="50">
        <v>6728</v>
      </c>
      <c r="F34" s="50">
        <v>210</v>
      </c>
      <c r="G34" s="50">
        <v>98</v>
      </c>
      <c r="H34" s="50">
        <v>2024</v>
      </c>
      <c r="I34" s="50">
        <v>18000</v>
      </c>
      <c r="J34" s="37" t="s">
        <v>163</v>
      </c>
      <c r="K34" s="51">
        <v>46245</v>
      </c>
      <c r="L34" s="52"/>
      <c r="M34" s="53"/>
      <c r="N34" s="54"/>
    </row>
    <row r="35" spans="1:14" s="13" customFormat="1" ht="29.4" customHeight="1" x14ac:dyDescent="0.3">
      <c r="A35" s="47">
        <v>31</v>
      </c>
      <c r="B35" s="48" t="s">
        <v>74</v>
      </c>
      <c r="C35" s="49" t="s">
        <v>48</v>
      </c>
      <c r="D35" s="50" t="s">
        <v>113</v>
      </c>
      <c r="E35" s="50">
        <v>6728</v>
      </c>
      <c r="F35" s="50">
        <v>210</v>
      </c>
      <c r="G35" s="50">
        <v>98</v>
      </c>
      <c r="H35" s="50">
        <v>2024</v>
      </c>
      <c r="I35" s="50">
        <v>18000</v>
      </c>
      <c r="J35" s="37" t="s">
        <v>164</v>
      </c>
      <c r="K35" s="51">
        <v>46245</v>
      </c>
      <c r="L35" s="52"/>
      <c r="M35" s="53"/>
      <c r="N35" s="54"/>
    </row>
    <row r="36" spans="1:14" s="4" customFormat="1" ht="29.4" customHeight="1" x14ac:dyDescent="0.3">
      <c r="A36" s="47">
        <v>32</v>
      </c>
      <c r="B36" s="48" t="s">
        <v>75</v>
      </c>
      <c r="C36" s="49" t="s">
        <v>49</v>
      </c>
      <c r="D36" s="50" t="s">
        <v>114</v>
      </c>
      <c r="E36" s="50">
        <v>6728</v>
      </c>
      <c r="F36" s="50">
        <v>210</v>
      </c>
      <c r="G36" s="50">
        <v>105</v>
      </c>
      <c r="H36" s="50">
        <v>2018</v>
      </c>
      <c r="I36" s="50">
        <v>18000</v>
      </c>
      <c r="J36" s="37" t="s">
        <v>165</v>
      </c>
      <c r="K36" s="51">
        <v>46039</v>
      </c>
      <c r="L36" s="55"/>
      <c r="M36" s="56"/>
      <c r="N36" s="54"/>
    </row>
    <row r="37" spans="1:14" ht="27.6" customHeight="1" x14ac:dyDescent="0.3">
      <c r="A37" s="47">
        <v>33</v>
      </c>
      <c r="B37" s="48" t="s">
        <v>75</v>
      </c>
      <c r="C37" s="49" t="s">
        <v>50</v>
      </c>
      <c r="D37" s="50" t="s">
        <v>115</v>
      </c>
      <c r="E37" s="50">
        <v>6728</v>
      </c>
      <c r="F37" s="50">
        <v>210</v>
      </c>
      <c r="G37" s="50">
        <v>105</v>
      </c>
      <c r="H37" s="50">
        <v>2018</v>
      </c>
      <c r="I37" s="50">
        <v>18000</v>
      </c>
      <c r="J37" s="37" t="s">
        <v>166</v>
      </c>
      <c r="K37" s="51">
        <v>46039</v>
      </c>
      <c r="L37" s="55"/>
      <c r="M37" s="56"/>
      <c r="N37" s="54"/>
    </row>
    <row r="38" spans="1:14" s="4" customFormat="1" ht="25.8" customHeight="1" x14ac:dyDescent="0.3">
      <c r="A38" s="47">
        <v>34</v>
      </c>
      <c r="B38" s="48" t="s">
        <v>76</v>
      </c>
      <c r="C38" s="49" t="s">
        <v>51</v>
      </c>
      <c r="D38" s="50" t="s">
        <v>116</v>
      </c>
      <c r="E38" s="50">
        <v>6728</v>
      </c>
      <c r="F38" s="50">
        <v>210</v>
      </c>
      <c r="G38" s="50">
        <v>105</v>
      </c>
      <c r="H38" s="50">
        <v>2016</v>
      </c>
      <c r="I38" s="50">
        <v>18000</v>
      </c>
      <c r="J38" s="37" t="s">
        <v>167</v>
      </c>
      <c r="K38" s="51">
        <v>46057</v>
      </c>
      <c r="L38" s="55"/>
      <c r="M38" s="56"/>
      <c r="N38" s="54"/>
    </row>
    <row r="39" spans="1:14" s="4" customFormat="1" ht="25.8" customHeight="1" x14ac:dyDescent="0.3">
      <c r="A39" s="47">
        <v>35</v>
      </c>
      <c r="B39" s="48" t="s">
        <v>76</v>
      </c>
      <c r="C39" s="49" t="s">
        <v>52</v>
      </c>
      <c r="D39" s="50" t="s">
        <v>117</v>
      </c>
      <c r="E39" s="50">
        <v>6728</v>
      </c>
      <c r="F39" s="50">
        <v>210</v>
      </c>
      <c r="G39" s="50">
        <v>105</v>
      </c>
      <c r="H39" s="50">
        <v>2016</v>
      </c>
      <c r="I39" s="50">
        <v>18000</v>
      </c>
      <c r="J39" s="37" t="s">
        <v>168</v>
      </c>
      <c r="K39" s="51">
        <v>46057</v>
      </c>
      <c r="L39" s="55"/>
      <c r="M39" s="56"/>
      <c r="N39" s="54"/>
    </row>
    <row r="40" spans="1:14" s="4" customFormat="1" ht="25.8" customHeight="1" x14ac:dyDescent="0.3">
      <c r="A40" s="47">
        <v>36</v>
      </c>
      <c r="B40" s="48" t="s">
        <v>76</v>
      </c>
      <c r="C40" s="49" t="s">
        <v>53</v>
      </c>
      <c r="D40" s="50" t="s">
        <v>118</v>
      </c>
      <c r="E40" s="50">
        <v>6728</v>
      </c>
      <c r="F40" s="50">
        <v>235</v>
      </c>
      <c r="G40" s="50">
        <v>90</v>
      </c>
      <c r="H40" s="50">
        <v>2017</v>
      </c>
      <c r="I40" s="50">
        <v>17900</v>
      </c>
      <c r="J40" s="37" t="s">
        <v>169</v>
      </c>
      <c r="K40" s="51">
        <v>46057</v>
      </c>
      <c r="L40" s="55"/>
      <c r="M40" s="56"/>
      <c r="N40" s="54"/>
    </row>
    <row r="41" spans="1:14" s="4" customFormat="1" ht="25.8" customHeight="1" x14ac:dyDescent="0.3">
      <c r="A41" s="47">
        <v>37</v>
      </c>
      <c r="B41" s="48" t="s">
        <v>76</v>
      </c>
      <c r="C41" s="49" t="s">
        <v>54</v>
      </c>
      <c r="D41" s="50" t="s">
        <v>119</v>
      </c>
      <c r="E41" s="50">
        <v>6728</v>
      </c>
      <c r="F41" s="50">
        <v>210</v>
      </c>
      <c r="G41" s="50">
        <v>105</v>
      </c>
      <c r="H41" s="50">
        <v>2016</v>
      </c>
      <c r="I41" s="50">
        <v>18000</v>
      </c>
      <c r="J41" s="37" t="s">
        <v>170</v>
      </c>
      <c r="K41" s="51">
        <v>46057</v>
      </c>
      <c r="L41" s="55"/>
      <c r="M41" s="56"/>
      <c r="N41" s="54"/>
    </row>
    <row r="42" spans="1:14" s="4" customFormat="1" ht="25.8" customHeight="1" x14ac:dyDescent="0.3">
      <c r="A42" s="47">
        <v>38</v>
      </c>
      <c r="B42" s="48" t="s">
        <v>76</v>
      </c>
      <c r="C42" s="49" t="s">
        <v>55</v>
      </c>
      <c r="D42" s="50" t="s">
        <v>120</v>
      </c>
      <c r="E42" s="50">
        <v>6728</v>
      </c>
      <c r="F42" s="50">
        <v>210</v>
      </c>
      <c r="G42" s="50">
        <v>105</v>
      </c>
      <c r="H42" s="50">
        <v>2016</v>
      </c>
      <c r="I42" s="50">
        <v>18000</v>
      </c>
      <c r="J42" s="37" t="s">
        <v>171</v>
      </c>
      <c r="K42" s="51">
        <v>46057</v>
      </c>
      <c r="L42" s="55"/>
      <c r="M42" s="56"/>
      <c r="N42" s="54"/>
    </row>
    <row r="43" spans="1:14" s="4" customFormat="1" ht="25.8" customHeight="1" x14ac:dyDescent="0.3">
      <c r="A43" s="47">
        <v>39</v>
      </c>
      <c r="B43" s="48" t="s">
        <v>77</v>
      </c>
      <c r="C43" s="49" t="s">
        <v>56</v>
      </c>
      <c r="D43" s="50" t="s">
        <v>121</v>
      </c>
      <c r="E43" s="50">
        <v>11967</v>
      </c>
      <c r="F43" s="50">
        <v>185</v>
      </c>
      <c r="G43" s="50">
        <v>106</v>
      </c>
      <c r="H43" s="50">
        <v>2005</v>
      </c>
      <c r="I43" s="50">
        <v>18000</v>
      </c>
      <c r="J43" s="37" t="s">
        <v>172</v>
      </c>
      <c r="K43" s="51">
        <v>46069</v>
      </c>
      <c r="L43" s="55"/>
      <c r="M43" s="56"/>
      <c r="N43" s="54"/>
    </row>
    <row r="44" spans="1:14" s="4" customFormat="1" ht="25.8" customHeight="1" x14ac:dyDescent="0.3">
      <c r="A44" s="47">
        <v>40</v>
      </c>
      <c r="B44" s="48" t="s">
        <v>78</v>
      </c>
      <c r="C44" s="49" t="s">
        <v>57</v>
      </c>
      <c r="D44" s="50" t="s">
        <v>122</v>
      </c>
      <c r="E44" s="50">
        <v>1992</v>
      </c>
      <c r="F44" s="50">
        <v>60</v>
      </c>
      <c r="G44" s="50">
        <v>5</v>
      </c>
      <c r="H44" s="50">
        <v>2007</v>
      </c>
      <c r="I44" s="50">
        <v>2835</v>
      </c>
      <c r="J44" s="37" t="s">
        <v>173</v>
      </c>
      <c r="K44" s="51">
        <v>46153</v>
      </c>
      <c r="L44" s="55"/>
      <c r="M44" s="56"/>
      <c r="N44" s="54"/>
    </row>
    <row r="45" spans="1:14" s="4" customFormat="1" ht="25.8" customHeight="1" x14ac:dyDescent="0.3">
      <c r="A45" s="47">
        <v>41</v>
      </c>
      <c r="B45" s="48" t="s">
        <v>79</v>
      </c>
      <c r="C45" s="49" t="s">
        <v>58</v>
      </c>
      <c r="D45" s="50" t="s">
        <v>123</v>
      </c>
      <c r="E45" s="50">
        <v>11967</v>
      </c>
      <c r="F45" s="50">
        <v>185</v>
      </c>
      <c r="G45" s="50">
        <v>106</v>
      </c>
      <c r="H45" s="50">
        <v>2005</v>
      </c>
      <c r="I45" s="50">
        <v>18000</v>
      </c>
      <c r="J45" s="37" t="s">
        <v>174</v>
      </c>
      <c r="K45" s="51">
        <v>46158</v>
      </c>
      <c r="L45" s="55"/>
      <c r="M45" s="56"/>
      <c r="N45" s="54"/>
    </row>
    <row r="46" spans="1:14" s="4" customFormat="1" ht="25.8" customHeight="1" x14ac:dyDescent="0.3">
      <c r="A46" s="47">
        <v>42</v>
      </c>
      <c r="B46" s="48" t="s">
        <v>79</v>
      </c>
      <c r="C46" s="49" t="s">
        <v>59</v>
      </c>
      <c r="D46" s="50" t="s">
        <v>124</v>
      </c>
      <c r="E46" s="50">
        <v>11967</v>
      </c>
      <c r="F46" s="50">
        <v>185</v>
      </c>
      <c r="G46" s="50">
        <v>106</v>
      </c>
      <c r="H46" s="50">
        <v>2005</v>
      </c>
      <c r="I46" s="50">
        <v>18000</v>
      </c>
      <c r="J46" s="37" t="s">
        <v>175</v>
      </c>
      <c r="K46" s="51">
        <v>46158</v>
      </c>
      <c r="L46" s="55"/>
      <c r="M46" s="56"/>
      <c r="N46" s="54"/>
    </row>
    <row r="47" spans="1:14" s="4" customFormat="1" ht="25.8" customHeight="1" x14ac:dyDescent="0.3">
      <c r="A47" s="47">
        <v>43</v>
      </c>
      <c r="B47" s="48" t="s">
        <v>79</v>
      </c>
      <c r="C47" s="49" t="s">
        <v>60</v>
      </c>
      <c r="D47" s="50" t="s">
        <v>125</v>
      </c>
      <c r="E47" s="50">
        <v>11967</v>
      </c>
      <c r="F47" s="50">
        <v>185</v>
      </c>
      <c r="G47" s="50">
        <v>106</v>
      </c>
      <c r="H47" s="50">
        <v>2005</v>
      </c>
      <c r="I47" s="50">
        <v>18000</v>
      </c>
      <c r="J47" s="37" t="s">
        <v>176</v>
      </c>
      <c r="K47" s="51">
        <v>46158</v>
      </c>
      <c r="L47" s="55"/>
      <c r="M47" s="56"/>
      <c r="N47" s="54"/>
    </row>
    <row r="48" spans="1:14" s="4" customFormat="1" ht="25.8" customHeight="1" x14ac:dyDescent="0.3">
      <c r="A48" s="47">
        <v>44</v>
      </c>
      <c r="B48" s="48" t="s">
        <v>79</v>
      </c>
      <c r="C48" s="49" t="s">
        <v>61</v>
      </c>
      <c r="D48" s="50" t="s">
        <v>126</v>
      </c>
      <c r="E48" s="50">
        <v>11967</v>
      </c>
      <c r="F48" s="50">
        <v>185</v>
      </c>
      <c r="G48" s="50">
        <v>106</v>
      </c>
      <c r="H48" s="50">
        <v>2005</v>
      </c>
      <c r="I48" s="50">
        <v>18000</v>
      </c>
      <c r="J48" s="37" t="s">
        <v>177</v>
      </c>
      <c r="K48" s="51">
        <v>46158</v>
      </c>
      <c r="L48" s="55"/>
      <c r="M48" s="56"/>
      <c r="N48" s="54"/>
    </row>
    <row r="49" spans="1:14" ht="25.8" customHeight="1" x14ac:dyDescent="0.3">
      <c r="A49" s="47">
        <v>45</v>
      </c>
      <c r="B49" s="48" t="s">
        <v>79</v>
      </c>
      <c r="C49" s="49" t="s">
        <v>62</v>
      </c>
      <c r="D49" s="50" t="s">
        <v>127</v>
      </c>
      <c r="E49" s="50">
        <v>11967</v>
      </c>
      <c r="F49" s="50">
        <v>185</v>
      </c>
      <c r="G49" s="50">
        <v>106</v>
      </c>
      <c r="H49" s="50">
        <v>2005</v>
      </c>
      <c r="I49" s="50">
        <v>18000</v>
      </c>
      <c r="J49" s="37" t="s">
        <v>178</v>
      </c>
      <c r="K49" s="51">
        <v>46158</v>
      </c>
      <c r="L49" s="55"/>
      <c r="M49" s="56"/>
      <c r="N49" s="54"/>
    </row>
    <row r="50" spans="1:14" s="4" customFormat="1" ht="25.8" customHeight="1" x14ac:dyDescent="0.3">
      <c r="A50" s="47">
        <v>46</v>
      </c>
      <c r="B50" s="48" t="s">
        <v>79</v>
      </c>
      <c r="C50" s="49" t="s">
        <v>63</v>
      </c>
      <c r="D50" s="50" t="s">
        <v>128</v>
      </c>
      <c r="E50" s="50">
        <v>11967</v>
      </c>
      <c r="F50" s="50">
        <v>185</v>
      </c>
      <c r="G50" s="50">
        <v>106</v>
      </c>
      <c r="H50" s="50">
        <v>2005</v>
      </c>
      <c r="I50" s="50">
        <v>18000</v>
      </c>
      <c r="J50" s="37" t="s">
        <v>179</v>
      </c>
      <c r="K50" s="51">
        <v>46158</v>
      </c>
      <c r="L50" s="55"/>
      <c r="M50" s="56"/>
      <c r="N50" s="54"/>
    </row>
    <row r="51" spans="1:14" s="4" customFormat="1" ht="25.8" customHeight="1" x14ac:dyDescent="0.3">
      <c r="A51" s="47">
        <v>47</v>
      </c>
      <c r="B51" s="48" t="s">
        <v>79</v>
      </c>
      <c r="C51" s="49" t="s">
        <v>64</v>
      </c>
      <c r="D51" s="50" t="s">
        <v>129</v>
      </c>
      <c r="E51" s="50">
        <v>11967</v>
      </c>
      <c r="F51" s="50">
        <v>185</v>
      </c>
      <c r="G51" s="50">
        <v>106</v>
      </c>
      <c r="H51" s="50">
        <v>2005</v>
      </c>
      <c r="I51" s="50">
        <v>18000</v>
      </c>
      <c r="J51" s="37" t="s">
        <v>180</v>
      </c>
      <c r="K51" s="51">
        <v>46158</v>
      </c>
      <c r="L51" s="55"/>
      <c r="M51" s="56"/>
      <c r="N51" s="54"/>
    </row>
    <row r="52" spans="1:14" s="4" customFormat="1" ht="25.8" customHeight="1" x14ac:dyDescent="0.3">
      <c r="A52" s="47">
        <v>48</v>
      </c>
      <c r="B52" s="48" t="s">
        <v>80</v>
      </c>
      <c r="C52" s="49" t="s">
        <v>65</v>
      </c>
      <c r="D52" s="50" t="s">
        <v>130</v>
      </c>
      <c r="E52" s="50">
        <v>1461</v>
      </c>
      <c r="F52" s="50">
        <v>66</v>
      </c>
      <c r="G52" s="50">
        <v>5</v>
      </c>
      <c r="H52" s="50">
        <v>2015</v>
      </c>
      <c r="I52" s="50">
        <v>1615</v>
      </c>
      <c r="J52" s="37" t="s">
        <v>181</v>
      </c>
      <c r="K52" s="51">
        <v>46096</v>
      </c>
      <c r="L52" s="55"/>
      <c r="M52" s="56"/>
      <c r="N52" s="54"/>
    </row>
    <row r="53" spans="1:14" s="4" customFormat="1" ht="29.4" customHeight="1" x14ac:dyDescent="0.3">
      <c r="A53" s="47">
        <v>49</v>
      </c>
      <c r="B53" s="48" t="s">
        <v>81</v>
      </c>
      <c r="C53" s="49" t="s">
        <v>66</v>
      </c>
      <c r="D53" s="50" t="s">
        <v>131</v>
      </c>
      <c r="E53" s="50">
        <v>2461</v>
      </c>
      <c r="F53" s="50">
        <v>65</v>
      </c>
      <c r="G53" s="50">
        <v>7</v>
      </c>
      <c r="H53" s="50">
        <v>2003</v>
      </c>
      <c r="I53" s="50">
        <v>4500</v>
      </c>
      <c r="J53" s="37" t="s">
        <v>182</v>
      </c>
      <c r="K53" s="51">
        <v>46076</v>
      </c>
      <c r="L53" s="55"/>
      <c r="M53" s="56"/>
      <c r="N53" s="54"/>
    </row>
    <row r="54" spans="1:14" s="103" customFormat="1" ht="32.4" customHeight="1" x14ac:dyDescent="0.3">
      <c r="A54" s="98">
        <v>50</v>
      </c>
      <c r="B54" s="48" t="s">
        <v>82</v>
      </c>
      <c r="C54" s="99" t="s">
        <v>67</v>
      </c>
      <c r="D54" s="50" t="s">
        <v>132</v>
      </c>
      <c r="E54" s="50">
        <v>2143</v>
      </c>
      <c r="F54" s="50">
        <v>95</v>
      </c>
      <c r="G54" s="50">
        <v>18</v>
      </c>
      <c r="H54" s="50">
        <v>2010</v>
      </c>
      <c r="I54" s="50">
        <v>7000</v>
      </c>
      <c r="J54" s="37" t="s">
        <v>183</v>
      </c>
      <c r="K54" s="100">
        <v>46234</v>
      </c>
      <c r="L54" s="101"/>
      <c r="M54" s="50"/>
      <c r="N54" s="102"/>
    </row>
    <row r="55" spans="1:14" s="4" customFormat="1" ht="15" customHeight="1" x14ac:dyDescent="0.3">
      <c r="A55" s="57"/>
      <c r="B55" s="58" t="s">
        <v>14</v>
      </c>
      <c r="C55" s="59"/>
      <c r="D55" s="60"/>
      <c r="E55" s="60"/>
      <c r="F55" s="60"/>
      <c r="G55" s="60"/>
      <c r="H55" s="60"/>
      <c r="I55" s="61"/>
      <c r="J55" s="61"/>
      <c r="K55" s="62"/>
      <c r="L55" s="63">
        <f>SUM(L5:L54)</f>
        <v>0</v>
      </c>
      <c r="M55" s="64">
        <f>SUM(M5:M54)</f>
        <v>0</v>
      </c>
      <c r="N55" s="65"/>
    </row>
    <row r="56" spans="1:14" x14ac:dyDescent="0.3">
      <c r="L56" s="36"/>
    </row>
    <row r="57" spans="1:14" x14ac:dyDescent="0.3">
      <c r="B57" s="10" t="s">
        <v>11</v>
      </c>
      <c r="I57" s="15"/>
      <c r="J57" s="15"/>
      <c r="K57" s="39"/>
      <c r="L57" s="36"/>
      <c r="M57" s="15"/>
    </row>
    <row r="58" spans="1:14" x14ac:dyDescent="0.3">
      <c r="B58" s="10" t="s">
        <v>12</v>
      </c>
      <c r="I58" s="15"/>
      <c r="J58" s="15"/>
      <c r="L58" s="36"/>
      <c r="M58" s="15"/>
    </row>
    <row r="59" spans="1:14" x14ac:dyDescent="0.3">
      <c r="B59" s="10" t="s">
        <v>13</v>
      </c>
      <c r="I59" s="15"/>
      <c r="J59" s="15"/>
      <c r="L59" s="36"/>
    </row>
    <row r="60" spans="1:14" x14ac:dyDescent="0.3">
      <c r="I60" s="15"/>
      <c r="J60" s="15"/>
      <c r="L60" s="36"/>
    </row>
    <row r="61" spans="1:14" x14ac:dyDescent="0.3">
      <c r="I61" s="15"/>
      <c r="J61" s="15"/>
      <c r="L61" s="36"/>
    </row>
    <row r="62" spans="1:14" x14ac:dyDescent="0.3">
      <c r="L62" s="36"/>
    </row>
    <row r="63" spans="1:14" x14ac:dyDescent="0.3">
      <c r="L63" s="36"/>
    </row>
    <row r="64" spans="1:14" x14ac:dyDescent="0.3">
      <c r="L64" s="36"/>
    </row>
    <row r="65" spans="12:12" x14ac:dyDescent="0.3">
      <c r="L65" s="36"/>
    </row>
    <row r="66" spans="12:12" x14ac:dyDescent="0.3">
      <c r="L66" s="36"/>
    </row>
    <row r="67" spans="12:12" x14ac:dyDescent="0.3">
      <c r="L67" s="36"/>
    </row>
    <row r="68" spans="12:12" x14ac:dyDescent="0.3">
      <c r="L68" s="36"/>
    </row>
    <row r="69" spans="12:12" x14ac:dyDescent="0.3">
      <c r="L69" s="36"/>
    </row>
    <row r="70" spans="12:12" x14ac:dyDescent="0.3">
      <c r="L70" s="36"/>
    </row>
    <row r="71" spans="12:12" x14ac:dyDescent="0.3">
      <c r="L71" s="36"/>
    </row>
  </sheetData>
  <autoFilter ref="A4:M55"/>
  <pageMargins left="0" right="0" top="0.74803149606299213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7"/>
  <sheetViews>
    <sheetView tabSelected="1" zoomScale="110" zoomScaleNormal="110" workbookViewId="0">
      <selection activeCell="N8" sqref="N8"/>
    </sheetView>
  </sheetViews>
  <sheetFormatPr defaultRowHeight="14.4" x14ac:dyDescent="0.3"/>
  <cols>
    <col min="1" max="1" width="5.6640625" style="1" customWidth="1"/>
    <col min="2" max="2" width="27.77734375" style="23" customWidth="1"/>
    <col min="3" max="3" width="12.6640625" style="29" customWidth="1"/>
    <col min="4" max="4" width="18.88671875" style="23" customWidth="1"/>
    <col min="5" max="5" width="6" customWidth="1"/>
    <col min="6" max="6" width="4.88671875" customWidth="1"/>
    <col min="7" max="7" width="4.33203125" customWidth="1"/>
    <col min="8" max="8" width="11.88671875" customWidth="1"/>
    <col min="9" max="9" width="6.6640625" customWidth="1"/>
    <col min="10" max="10" width="11.109375" style="85" customWidth="1"/>
    <col min="11" max="11" width="13.5546875" style="96" customWidth="1"/>
    <col min="12" max="12" width="11.109375" style="96" customWidth="1"/>
    <col min="13" max="14" width="12.77734375" customWidth="1"/>
    <col min="15" max="15" width="12.88671875" customWidth="1"/>
  </cols>
  <sheetData>
    <row r="1" spans="1:16" x14ac:dyDescent="0.3">
      <c r="A1" s="2"/>
      <c r="B1" s="26" t="s">
        <v>196</v>
      </c>
      <c r="C1" s="17"/>
      <c r="D1" s="26"/>
      <c r="E1" s="26"/>
      <c r="F1" s="3"/>
      <c r="G1" s="3"/>
      <c r="H1" s="3"/>
      <c r="I1" s="3"/>
      <c r="J1" s="81"/>
      <c r="K1" s="94"/>
      <c r="L1" s="94"/>
      <c r="M1" s="3"/>
      <c r="N1" s="3"/>
      <c r="O1" s="3"/>
    </row>
    <row r="2" spans="1:16" x14ac:dyDescent="0.3">
      <c r="A2" s="2"/>
      <c r="B2" s="26"/>
      <c r="C2" s="17"/>
      <c r="D2" s="26"/>
      <c r="E2" s="26"/>
      <c r="F2" s="3"/>
      <c r="G2" s="3"/>
      <c r="H2" s="3"/>
      <c r="I2" s="3"/>
      <c r="J2" s="81"/>
      <c r="K2" s="94"/>
      <c r="L2" s="94"/>
      <c r="M2" s="3"/>
      <c r="N2" s="3"/>
      <c r="O2" s="3"/>
    </row>
    <row r="3" spans="1:16" x14ac:dyDescent="0.3">
      <c r="A3" s="2"/>
      <c r="B3" s="25" t="s">
        <v>184</v>
      </c>
      <c r="C3" s="25"/>
      <c r="D3" s="27" t="s">
        <v>184</v>
      </c>
      <c r="E3" s="26"/>
      <c r="F3" s="3"/>
      <c r="G3" s="3"/>
      <c r="H3" s="3"/>
      <c r="I3" s="3"/>
      <c r="J3" s="81"/>
      <c r="K3" s="94"/>
      <c r="L3" s="94"/>
      <c r="M3" s="3"/>
      <c r="N3" s="3"/>
      <c r="O3" s="3"/>
    </row>
    <row r="4" spans="1:16" x14ac:dyDescent="0.3">
      <c r="A4" s="2"/>
      <c r="B4" s="21"/>
      <c r="C4" s="17"/>
      <c r="D4" s="21"/>
      <c r="E4" s="3"/>
      <c r="H4" s="3"/>
      <c r="I4" s="3"/>
      <c r="J4" s="81"/>
      <c r="K4" s="94"/>
      <c r="L4" s="94"/>
      <c r="M4" s="110" t="s">
        <v>184</v>
      </c>
      <c r="N4" s="110"/>
      <c r="O4" s="110"/>
    </row>
    <row r="5" spans="1:16" s="4" customFormat="1" ht="42" customHeight="1" x14ac:dyDescent="0.3">
      <c r="A5" s="113" t="s">
        <v>6</v>
      </c>
      <c r="B5" s="115" t="s">
        <v>0</v>
      </c>
      <c r="C5" s="113" t="s">
        <v>7</v>
      </c>
      <c r="D5" s="117" t="s">
        <v>1</v>
      </c>
      <c r="E5" s="113" t="s">
        <v>2</v>
      </c>
      <c r="F5" s="113" t="s">
        <v>3</v>
      </c>
      <c r="G5" s="113" t="s">
        <v>4</v>
      </c>
      <c r="H5" s="113" t="s">
        <v>5</v>
      </c>
      <c r="I5" s="113" t="s">
        <v>8</v>
      </c>
      <c r="J5" s="119" t="s">
        <v>202</v>
      </c>
      <c r="K5" s="121" t="s">
        <v>195</v>
      </c>
      <c r="L5" s="121" t="s">
        <v>198</v>
      </c>
      <c r="M5" s="111" t="s">
        <v>200</v>
      </c>
      <c r="N5" s="112"/>
      <c r="O5" s="107" t="s">
        <v>201</v>
      </c>
      <c r="P5" s="108" t="s">
        <v>203</v>
      </c>
    </row>
    <row r="6" spans="1:16" s="4" customFormat="1" x14ac:dyDescent="0.3">
      <c r="A6" s="114"/>
      <c r="B6" s="116"/>
      <c r="C6" s="114"/>
      <c r="D6" s="118"/>
      <c r="E6" s="114"/>
      <c r="F6" s="114"/>
      <c r="G6" s="114"/>
      <c r="H6" s="114"/>
      <c r="I6" s="114"/>
      <c r="J6" s="120"/>
      <c r="K6" s="122"/>
      <c r="L6" s="122"/>
      <c r="M6" s="106" t="s">
        <v>204</v>
      </c>
      <c r="N6" s="106" t="s">
        <v>205</v>
      </c>
      <c r="O6" s="106" t="s">
        <v>204</v>
      </c>
      <c r="P6" s="109"/>
    </row>
    <row r="7" spans="1:16" ht="31.8" customHeight="1" x14ac:dyDescent="0.3">
      <c r="A7" s="30">
        <v>1</v>
      </c>
      <c r="B7" s="31" t="s">
        <v>69</v>
      </c>
      <c r="C7" s="5" t="s">
        <v>19</v>
      </c>
      <c r="D7" s="5" t="s">
        <v>84</v>
      </c>
      <c r="E7" s="5">
        <v>1984</v>
      </c>
      <c r="F7" s="5">
        <v>129</v>
      </c>
      <c r="G7" s="5">
        <v>23</v>
      </c>
      <c r="H7" s="5">
        <v>2024</v>
      </c>
      <c r="I7" s="5">
        <v>3815</v>
      </c>
      <c r="J7" s="82">
        <v>337762.19</v>
      </c>
      <c r="K7" s="93" t="s">
        <v>199</v>
      </c>
      <c r="L7" s="93">
        <v>46232</v>
      </c>
      <c r="M7" s="33"/>
      <c r="N7" s="33"/>
      <c r="O7" s="16"/>
      <c r="P7" s="104"/>
    </row>
    <row r="8" spans="1:16" ht="31.8" customHeight="1" x14ac:dyDescent="0.3">
      <c r="A8" s="30">
        <v>2</v>
      </c>
      <c r="B8" s="14" t="s">
        <v>70</v>
      </c>
      <c r="C8" s="5" t="s">
        <v>20</v>
      </c>
      <c r="D8" s="5" t="s">
        <v>85</v>
      </c>
      <c r="E8" s="5">
        <v>2998</v>
      </c>
      <c r="F8" s="5">
        <v>129</v>
      </c>
      <c r="G8" s="5">
        <v>23</v>
      </c>
      <c r="H8" s="5">
        <v>2024</v>
      </c>
      <c r="I8" s="5">
        <v>5600</v>
      </c>
      <c r="J8" s="82">
        <v>484828.52</v>
      </c>
      <c r="K8" s="93">
        <v>46048</v>
      </c>
      <c r="L8" s="93">
        <v>46048</v>
      </c>
      <c r="M8" s="33"/>
      <c r="N8" s="33"/>
      <c r="O8" s="16"/>
      <c r="P8" s="104"/>
    </row>
    <row r="9" spans="1:16" ht="31.8" customHeight="1" x14ac:dyDescent="0.3">
      <c r="A9" s="30">
        <v>3</v>
      </c>
      <c r="B9" s="14" t="s">
        <v>70</v>
      </c>
      <c r="C9" s="5" t="s">
        <v>21</v>
      </c>
      <c r="D9" s="5" t="s">
        <v>86</v>
      </c>
      <c r="E9" s="5">
        <v>2998</v>
      </c>
      <c r="F9" s="5">
        <v>129</v>
      </c>
      <c r="G9" s="5">
        <v>23</v>
      </c>
      <c r="H9" s="5">
        <v>2024</v>
      </c>
      <c r="I9" s="5">
        <v>5600</v>
      </c>
      <c r="J9" s="82">
        <v>484828.52</v>
      </c>
      <c r="K9" s="93">
        <v>46048</v>
      </c>
      <c r="L9" s="93">
        <v>46048</v>
      </c>
      <c r="M9" s="33"/>
      <c r="N9" s="33"/>
      <c r="O9" s="16"/>
      <c r="P9" s="104"/>
    </row>
    <row r="10" spans="1:16" ht="31.8" customHeight="1" x14ac:dyDescent="0.3">
      <c r="A10" s="30">
        <v>4</v>
      </c>
      <c r="B10" s="14" t="s">
        <v>70</v>
      </c>
      <c r="C10" s="5" t="s">
        <v>22</v>
      </c>
      <c r="D10" s="5" t="s">
        <v>87</v>
      </c>
      <c r="E10" s="5">
        <v>2998</v>
      </c>
      <c r="F10" s="5">
        <v>129</v>
      </c>
      <c r="G10" s="5">
        <v>23</v>
      </c>
      <c r="H10" s="5">
        <v>2024</v>
      </c>
      <c r="I10" s="5">
        <v>5600</v>
      </c>
      <c r="J10" s="82">
        <v>484828.52</v>
      </c>
      <c r="K10" s="93">
        <v>46048</v>
      </c>
      <c r="L10" s="93">
        <v>46048</v>
      </c>
      <c r="M10" s="33"/>
      <c r="N10" s="33"/>
      <c r="O10" s="16"/>
      <c r="P10" s="104"/>
    </row>
    <row r="11" spans="1:16" ht="31.8" customHeight="1" x14ac:dyDescent="0.3">
      <c r="A11" s="30">
        <v>5</v>
      </c>
      <c r="B11" s="14" t="s">
        <v>70</v>
      </c>
      <c r="C11" s="5" t="s">
        <v>23</v>
      </c>
      <c r="D11" s="5" t="s">
        <v>88</v>
      </c>
      <c r="E11" s="5">
        <v>2998</v>
      </c>
      <c r="F11" s="5">
        <v>129</v>
      </c>
      <c r="G11" s="5">
        <v>23</v>
      </c>
      <c r="H11" s="5">
        <v>2024</v>
      </c>
      <c r="I11" s="5">
        <v>5600</v>
      </c>
      <c r="J11" s="82">
        <v>484828.52</v>
      </c>
      <c r="K11" s="93">
        <v>46048</v>
      </c>
      <c r="L11" s="93">
        <v>46048</v>
      </c>
      <c r="M11" s="33"/>
      <c r="N11" s="33"/>
      <c r="O11" s="16"/>
      <c r="P11" s="104"/>
    </row>
    <row r="12" spans="1:16" ht="31.8" customHeight="1" x14ac:dyDescent="0.3">
      <c r="A12" s="30">
        <v>6</v>
      </c>
      <c r="B12" s="14" t="s">
        <v>71</v>
      </c>
      <c r="C12" s="5" t="s">
        <v>24</v>
      </c>
      <c r="D12" s="5" t="s">
        <v>89</v>
      </c>
      <c r="E12" s="5">
        <v>7790</v>
      </c>
      <c r="F12" s="5">
        <v>243</v>
      </c>
      <c r="G12" s="5">
        <v>103</v>
      </c>
      <c r="H12" s="5">
        <v>2010</v>
      </c>
      <c r="I12" s="5">
        <v>18000</v>
      </c>
      <c r="J12" s="82">
        <v>627076</v>
      </c>
      <c r="K12" s="93">
        <v>46040</v>
      </c>
      <c r="L12" s="93" t="s">
        <v>199</v>
      </c>
      <c r="M12" s="33"/>
      <c r="N12" s="33"/>
      <c r="O12" s="16"/>
      <c r="P12" s="104"/>
    </row>
    <row r="13" spans="1:16" ht="31.8" customHeight="1" x14ac:dyDescent="0.3">
      <c r="A13" s="30">
        <v>7</v>
      </c>
      <c r="B13" s="31" t="s">
        <v>71</v>
      </c>
      <c r="C13" s="5" t="s">
        <v>25</v>
      </c>
      <c r="D13" s="5" t="s">
        <v>90</v>
      </c>
      <c r="E13" s="5">
        <v>7790</v>
      </c>
      <c r="F13" s="5">
        <v>243</v>
      </c>
      <c r="G13" s="5">
        <v>103</v>
      </c>
      <c r="H13" s="5">
        <v>2010</v>
      </c>
      <c r="I13" s="5">
        <v>18000</v>
      </c>
      <c r="J13" s="82">
        <v>627076</v>
      </c>
      <c r="K13" s="93">
        <v>46040</v>
      </c>
      <c r="L13" s="93" t="s">
        <v>199</v>
      </c>
      <c r="M13" s="33"/>
      <c r="N13" s="33"/>
      <c r="O13" s="16"/>
      <c r="P13" s="104"/>
    </row>
    <row r="14" spans="1:16" ht="31.8" customHeight="1" x14ac:dyDescent="0.3">
      <c r="A14" s="30">
        <v>8</v>
      </c>
      <c r="B14" s="14" t="s">
        <v>71</v>
      </c>
      <c r="C14" s="5" t="s">
        <v>26</v>
      </c>
      <c r="D14" s="5" t="s">
        <v>91</v>
      </c>
      <c r="E14" s="5">
        <v>7790</v>
      </c>
      <c r="F14" s="5">
        <v>243</v>
      </c>
      <c r="G14" s="5">
        <v>103</v>
      </c>
      <c r="H14" s="5">
        <v>2010</v>
      </c>
      <c r="I14" s="5">
        <v>18000</v>
      </c>
      <c r="J14" s="82">
        <v>627076</v>
      </c>
      <c r="K14" s="93">
        <v>46040</v>
      </c>
      <c r="L14" s="93" t="s">
        <v>199</v>
      </c>
      <c r="M14" s="33"/>
      <c r="N14" s="33"/>
      <c r="O14" s="16"/>
      <c r="P14" s="104"/>
    </row>
    <row r="15" spans="1:16" ht="31.8" customHeight="1" x14ac:dyDescent="0.3">
      <c r="A15" s="30">
        <v>9</v>
      </c>
      <c r="B15" s="14" t="s">
        <v>71</v>
      </c>
      <c r="C15" s="5" t="s">
        <v>27</v>
      </c>
      <c r="D15" s="5" t="s">
        <v>92</v>
      </c>
      <c r="E15" s="5">
        <v>7790</v>
      </c>
      <c r="F15" s="5">
        <v>243</v>
      </c>
      <c r="G15" s="5">
        <v>103</v>
      </c>
      <c r="H15" s="5">
        <v>2010</v>
      </c>
      <c r="I15" s="5">
        <v>18000</v>
      </c>
      <c r="J15" s="82">
        <v>627076</v>
      </c>
      <c r="K15" s="93">
        <v>46040</v>
      </c>
      <c r="L15" s="93" t="s">
        <v>199</v>
      </c>
      <c r="M15" s="33"/>
      <c r="N15" s="33"/>
      <c r="O15" s="16"/>
      <c r="P15" s="104"/>
    </row>
    <row r="16" spans="1:16" ht="31.8" customHeight="1" x14ac:dyDescent="0.3">
      <c r="A16" s="30">
        <v>10</v>
      </c>
      <c r="B16" s="14" t="s">
        <v>72</v>
      </c>
      <c r="C16" s="5" t="s">
        <v>28</v>
      </c>
      <c r="D16" s="5" t="s">
        <v>93</v>
      </c>
      <c r="E16" s="5">
        <v>7790</v>
      </c>
      <c r="F16" s="5">
        <v>243</v>
      </c>
      <c r="G16" s="5">
        <v>103</v>
      </c>
      <c r="H16" s="5">
        <v>2010</v>
      </c>
      <c r="I16" s="5">
        <v>18000</v>
      </c>
      <c r="J16" s="82">
        <v>627076</v>
      </c>
      <c r="K16" s="93">
        <v>46040</v>
      </c>
      <c r="L16" s="93" t="s">
        <v>199</v>
      </c>
      <c r="M16" s="33"/>
      <c r="N16" s="33"/>
      <c r="O16" s="16"/>
      <c r="P16" s="104"/>
    </row>
    <row r="17" spans="1:16" ht="31.8" customHeight="1" x14ac:dyDescent="0.3">
      <c r="A17" s="30">
        <v>11</v>
      </c>
      <c r="B17" s="14" t="s">
        <v>72</v>
      </c>
      <c r="C17" s="5" t="s">
        <v>29</v>
      </c>
      <c r="D17" s="5" t="s">
        <v>94</v>
      </c>
      <c r="E17" s="5">
        <v>7790</v>
      </c>
      <c r="F17" s="5">
        <v>243</v>
      </c>
      <c r="G17" s="5">
        <v>103</v>
      </c>
      <c r="H17" s="5">
        <v>2010</v>
      </c>
      <c r="I17" s="5">
        <v>18000</v>
      </c>
      <c r="J17" s="82">
        <v>627076</v>
      </c>
      <c r="K17" s="93">
        <v>46040</v>
      </c>
      <c r="L17" s="93" t="s">
        <v>199</v>
      </c>
      <c r="M17" s="33"/>
      <c r="N17" s="33"/>
      <c r="O17" s="16"/>
      <c r="P17" s="104"/>
    </row>
    <row r="18" spans="1:16" ht="31.8" customHeight="1" x14ac:dyDescent="0.3">
      <c r="A18" s="30">
        <v>12</v>
      </c>
      <c r="B18" s="14" t="s">
        <v>72</v>
      </c>
      <c r="C18" s="5" t="s">
        <v>30</v>
      </c>
      <c r="D18" s="5" t="s">
        <v>95</v>
      </c>
      <c r="E18" s="5">
        <v>7790</v>
      </c>
      <c r="F18" s="5">
        <v>243</v>
      </c>
      <c r="G18" s="5">
        <v>103</v>
      </c>
      <c r="H18" s="5">
        <v>2010</v>
      </c>
      <c r="I18" s="5">
        <v>18000</v>
      </c>
      <c r="J18" s="82">
        <v>627076</v>
      </c>
      <c r="K18" s="93">
        <v>46040</v>
      </c>
      <c r="L18" s="93" t="s">
        <v>199</v>
      </c>
      <c r="M18" s="33"/>
      <c r="N18" s="33"/>
      <c r="O18" s="16"/>
      <c r="P18" s="104"/>
    </row>
    <row r="19" spans="1:16" ht="31.8" customHeight="1" x14ac:dyDescent="0.3">
      <c r="A19" s="30">
        <v>13</v>
      </c>
      <c r="B19" s="14" t="s">
        <v>73</v>
      </c>
      <c r="C19" s="5" t="s">
        <v>31</v>
      </c>
      <c r="D19" s="5" t="s">
        <v>96</v>
      </c>
      <c r="E19" s="5">
        <v>5193</v>
      </c>
      <c r="F19" s="5">
        <v>150</v>
      </c>
      <c r="G19" s="5">
        <v>70</v>
      </c>
      <c r="H19" s="5">
        <v>2013</v>
      </c>
      <c r="I19" s="5">
        <v>14000</v>
      </c>
      <c r="J19" s="82">
        <v>484525.66</v>
      </c>
      <c r="K19" s="97">
        <v>46156</v>
      </c>
      <c r="L19" s="93" t="s">
        <v>199</v>
      </c>
      <c r="M19" s="33"/>
      <c r="N19" s="33"/>
      <c r="O19" s="16"/>
      <c r="P19" s="104"/>
    </row>
    <row r="20" spans="1:16" ht="31.8" customHeight="1" x14ac:dyDescent="0.3">
      <c r="A20" s="30">
        <v>14</v>
      </c>
      <c r="B20" s="14" t="s">
        <v>73</v>
      </c>
      <c r="C20" s="5" t="s">
        <v>32</v>
      </c>
      <c r="D20" s="5" t="s">
        <v>97</v>
      </c>
      <c r="E20" s="5">
        <v>5193</v>
      </c>
      <c r="F20" s="5">
        <v>150</v>
      </c>
      <c r="G20" s="5">
        <v>70</v>
      </c>
      <c r="H20" s="5">
        <v>2013</v>
      </c>
      <c r="I20" s="5">
        <v>14000</v>
      </c>
      <c r="J20" s="82">
        <v>484525.66</v>
      </c>
      <c r="K20" s="93">
        <v>46040</v>
      </c>
      <c r="L20" s="93" t="s">
        <v>199</v>
      </c>
      <c r="M20" s="33"/>
      <c r="N20" s="33"/>
      <c r="O20" s="16"/>
      <c r="P20" s="104"/>
    </row>
    <row r="21" spans="1:16" s="80" customFormat="1" ht="31.8" customHeight="1" x14ac:dyDescent="0.3">
      <c r="A21" s="75">
        <v>15</v>
      </c>
      <c r="B21" s="76" t="s">
        <v>73</v>
      </c>
      <c r="C21" s="77" t="s">
        <v>33</v>
      </c>
      <c r="D21" s="77" t="s">
        <v>98</v>
      </c>
      <c r="E21" s="77">
        <v>5193</v>
      </c>
      <c r="F21" s="77">
        <v>150</v>
      </c>
      <c r="G21" s="77">
        <v>70</v>
      </c>
      <c r="H21" s="77">
        <v>2013</v>
      </c>
      <c r="I21" s="77">
        <v>14000</v>
      </c>
      <c r="J21" s="83">
        <v>484525.66</v>
      </c>
      <c r="K21" s="97">
        <v>46156</v>
      </c>
      <c r="L21" s="93" t="s">
        <v>199</v>
      </c>
      <c r="M21" s="78"/>
      <c r="N21" s="78"/>
      <c r="O21" s="79"/>
      <c r="P21" s="37"/>
    </row>
    <row r="22" spans="1:16" ht="31.8" customHeight="1" x14ac:dyDescent="0.3">
      <c r="A22" s="30">
        <v>16</v>
      </c>
      <c r="B22" s="14" t="s">
        <v>73</v>
      </c>
      <c r="C22" s="5" t="s">
        <v>34</v>
      </c>
      <c r="D22" s="5" t="s">
        <v>99</v>
      </c>
      <c r="E22" s="5">
        <v>5193</v>
      </c>
      <c r="F22" s="5">
        <v>150</v>
      </c>
      <c r="G22" s="5">
        <v>70</v>
      </c>
      <c r="H22" s="5">
        <v>2013</v>
      </c>
      <c r="I22" s="5">
        <v>14000</v>
      </c>
      <c r="J22" s="82">
        <v>484525.66</v>
      </c>
      <c r="K22" s="93">
        <v>46040</v>
      </c>
      <c r="L22" s="93" t="s">
        <v>199</v>
      </c>
      <c r="M22" s="33"/>
      <c r="N22" s="33"/>
      <c r="O22" s="16"/>
      <c r="P22" s="104"/>
    </row>
    <row r="23" spans="1:16" ht="31.8" customHeight="1" x14ac:dyDescent="0.3">
      <c r="A23" s="30">
        <v>17</v>
      </c>
      <c r="B23" s="14" t="s">
        <v>74</v>
      </c>
      <c r="C23" s="5" t="s">
        <v>35</v>
      </c>
      <c r="D23" s="5" t="s">
        <v>100</v>
      </c>
      <c r="E23" s="5">
        <v>6728</v>
      </c>
      <c r="F23" s="5">
        <v>210</v>
      </c>
      <c r="G23" s="5">
        <v>105</v>
      </c>
      <c r="H23" s="5">
        <v>2017</v>
      </c>
      <c r="I23" s="5">
        <v>18000</v>
      </c>
      <c r="J23" s="82">
        <v>669264</v>
      </c>
      <c r="K23" s="93">
        <v>46040</v>
      </c>
      <c r="L23" s="93">
        <v>46058</v>
      </c>
      <c r="M23" s="33"/>
      <c r="N23" s="33"/>
      <c r="O23" s="16"/>
      <c r="P23" s="104"/>
    </row>
    <row r="24" spans="1:16" ht="31.8" customHeight="1" x14ac:dyDescent="0.3">
      <c r="A24" s="30">
        <v>18</v>
      </c>
      <c r="B24" s="14" t="s">
        <v>74</v>
      </c>
      <c r="C24" s="5" t="s">
        <v>36</v>
      </c>
      <c r="D24" s="5" t="s">
        <v>101</v>
      </c>
      <c r="E24" s="5">
        <v>6728</v>
      </c>
      <c r="F24" s="5">
        <v>210</v>
      </c>
      <c r="G24" s="5">
        <v>105</v>
      </c>
      <c r="H24" s="5">
        <v>2017</v>
      </c>
      <c r="I24" s="5">
        <v>18000</v>
      </c>
      <c r="J24" s="82">
        <v>669264</v>
      </c>
      <c r="K24" s="93">
        <v>46040</v>
      </c>
      <c r="L24" s="93">
        <v>46058</v>
      </c>
      <c r="M24" s="33"/>
      <c r="N24" s="33"/>
      <c r="O24" s="16"/>
      <c r="P24" s="104"/>
    </row>
    <row r="25" spans="1:16" ht="31.8" customHeight="1" x14ac:dyDescent="0.3">
      <c r="A25" s="30">
        <v>19</v>
      </c>
      <c r="B25" s="14" t="s">
        <v>74</v>
      </c>
      <c r="C25" s="5" t="s">
        <v>37</v>
      </c>
      <c r="D25" s="5" t="s">
        <v>102</v>
      </c>
      <c r="E25" s="5">
        <v>6728</v>
      </c>
      <c r="F25" s="5">
        <v>210</v>
      </c>
      <c r="G25" s="5">
        <v>105</v>
      </c>
      <c r="H25" s="5">
        <v>2017</v>
      </c>
      <c r="I25" s="5">
        <v>18000</v>
      </c>
      <c r="J25" s="82">
        <v>669264</v>
      </c>
      <c r="K25" s="93">
        <v>46040</v>
      </c>
      <c r="L25" s="93">
        <v>46058</v>
      </c>
      <c r="M25" s="33"/>
      <c r="N25" s="33"/>
      <c r="O25" s="16"/>
      <c r="P25" s="104"/>
    </row>
    <row r="26" spans="1:16" ht="31.8" customHeight="1" x14ac:dyDescent="0.3">
      <c r="A26" s="30">
        <v>20</v>
      </c>
      <c r="B26" s="14" t="s">
        <v>74</v>
      </c>
      <c r="C26" s="5" t="s">
        <v>38</v>
      </c>
      <c r="D26" s="5" t="s">
        <v>103</v>
      </c>
      <c r="E26" s="5">
        <v>6728</v>
      </c>
      <c r="F26" s="5">
        <v>210</v>
      </c>
      <c r="G26" s="5">
        <v>105</v>
      </c>
      <c r="H26" s="5">
        <v>2020</v>
      </c>
      <c r="I26" s="5">
        <v>18000</v>
      </c>
      <c r="J26" s="82">
        <v>715958.27</v>
      </c>
      <c r="K26" s="93">
        <v>46040</v>
      </c>
      <c r="L26" s="93">
        <v>46353</v>
      </c>
      <c r="M26" s="33"/>
      <c r="N26" s="33"/>
      <c r="O26" s="16"/>
      <c r="P26" s="104"/>
    </row>
    <row r="27" spans="1:16" ht="31.8" customHeight="1" x14ac:dyDescent="0.3">
      <c r="A27" s="30">
        <v>21</v>
      </c>
      <c r="B27" s="14" t="s">
        <v>74</v>
      </c>
      <c r="C27" s="5" t="s">
        <v>39</v>
      </c>
      <c r="D27" s="5" t="s">
        <v>104</v>
      </c>
      <c r="E27" s="5">
        <v>6728</v>
      </c>
      <c r="F27" s="5">
        <v>210</v>
      </c>
      <c r="G27" s="5">
        <v>105</v>
      </c>
      <c r="H27" s="5">
        <v>2020</v>
      </c>
      <c r="I27" s="5">
        <v>18000</v>
      </c>
      <c r="J27" s="82">
        <v>715958.27</v>
      </c>
      <c r="K27" s="93">
        <v>46040</v>
      </c>
      <c r="L27" s="93">
        <v>46353</v>
      </c>
      <c r="M27" s="33"/>
      <c r="N27" s="33"/>
      <c r="O27" s="16"/>
      <c r="P27" s="104"/>
    </row>
    <row r="28" spans="1:16" ht="31.8" customHeight="1" x14ac:dyDescent="0.3">
      <c r="A28" s="30">
        <v>22</v>
      </c>
      <c r="B28" s="14" t="s">
        <v>74</v>
      </c>
      <c r="C28" s="5" t="s">
        <v>40</v>
      </c>
      <c r="D28" s="5" t="s">
        <v>105</v>
      </c>
      <c r="E28" s="5">
        <v>6728</v>
      </c>
      <c r="F28" s="5">
        <v>210</v>
      </c>
      <c r="G28" s="5">
        <v>105</v>
      </c>
      <c r="H28" s="5">
        <v>2020</v>
      </c>
      <c r="I28" s="5">
        <v>18000</v>
      </c>
      <c r="J28" s="82">
        <v>715958.27</v>
      </c>
      <c r="K28" s="93">
        <v>46040</v>
      </c>
      <c r="L28" s="93">
        <v>46353</v>
      </c>
      <c r="M28" s="33"/>
      <c r="N28" s="33"/>
      <c r="O28" s="16"/>
      <c r="P28" s="104"/>
    </row>
    <row r="29" spans="1:16" ht="31.8" customHeight="1" x14ac:dyDescent="0.3">
      <c r="A29" s="30">
        <v>23</v>
      </c>
      <c r="B29" s="14" t="s">
        <v>74</v>
      </c>
      <c r="C29" s="5" t="s">
        <v>41</v>
      </c>
      <c r="D29" s="5" t="s">
        <v>106</v>
      </c>
      <c r="E29" s="5">
        <v>6728</v>
      </c>
      <c r="F29" s="5">
        <v>210</v>
      </c>
      <c r="G29" s="5">
        <v>105</v>
      </c>
      <c r="H29" s="5">
        <v>2020</v>
      </c>
      <c r="I29" s="5">
        <v>18000</v>
      </c>
      <c r="J29" s="82">
        <v>715958.27</v>
      </c>
      <c r="K29" s="93">
        <v>46040</v>
      </c>
      <c r="L29" s="93">
        <v>46353</v>
      </c>
      <c r="M29" s="33"/>
      <c r="N29" s="33"/>
      <c r="O29" s="16"/>
      <c r="P29" s="104"/>
    </row>
    <row r="30" spans="1:16" ht="31.8" customHeight="1" x14ac:dyDescent="0.3">
      <c r="A30" s="30">
        <v>24</v>
      </c>
      <c r="B30" s="14" t="s">
        <v>74</v>
      </c>
      <c r="C30" s="5" t="s">
        <v>42</v>
      </c>
      <c r="D30" s="5" t="s">
        <v>107</v>
      </c>
      <c r="E30" s="5">
        <v>6728</v>
      </c>
      <c r="F30" s="5">
        <v>210</v>
      </c>
      <c r="G30" s="5">
        <v>105</v>
      </c>
      <c r="H30" s="5">
        <v>2020</v>
      </c>
      <c r="I30" s="5">
        <v>18000</v>
      </c>
      <c r="J30" s="82">
        <v>715958.27</v>
      </c>
      <c r="K30" s="93">
        <v>46040</v>
      </c>
      <c r="L30" s="93">
        <v>46353</v>
      </c>
      <c r="M30" s="33"/>
      <c r="N30" s="33"/>
      <c r="O30" s="16"/>
      <c r="P30" s="104"/>
    </row>
    <row r="31" spans="1:16" ht="31.8" customHeight="1" x14ac:dyDescent="0.3">
      <c r="A31" s="30">
        <v>25</v>
      </c>
      <c r="B31" s="14" t="s">
        <v>74</v>
      </c>
      <c r="C31" s="5" t="s">
        <v>43</v>
      </c>
      <c r="D31" s="5" t="s">
        <v>108</v>
      </c>
      <c r="E31" s="5">
        <v>6728</v>
      </c>
      <c r="F31" s="5">
        <v>210</v>
      </c>
      <c r="G31" s="5">
        <v>98</v>
      </c>
      <c r="H31" s="5">
        <v>2024</v>
      </c>
      <c r="I31" s="5">
        <v>18000</v>
      </c>
      <c r="J31" s="82">
        <v>944682</v>
      </c>
      <c r="K31" s="93">
        <v>46040</v>
      </c>
      <c r="L31" s="93">
        <v>46245</v>
      </c>
      <c r="M31" s="33"/>
      <c r="N31" s="33"/>
      <c r="O31" s="16"/>
      <c r="P31" s="104"/>
    </row>
    <row r="32" spans="1:16" ht="31.8" customHeight="1" x14ac:dyDescent="0.3">
      <c r="A32" s="30">
        <v>26</v>
      </c>
      <c r="B32" s="14" t="s">
        <v>74</v>
      </c>
      <c r="C32" s="5" t="s">
        <v>44</v>
      </c>
      <c r="D32" s="5" t="s">
        <v>109</v>
      </c>
      <c r="E32" s="5">
        <v>6728</v>
      </c>
      <c r="F32" s="5">
        <v>210</v>
      </c>
      <c r="G32" s="5">
        <v>98</v>
      </c>
      <c r="H32" s="5">
        <v>2024</v>
      </c>
      <c r="I32" s="5">
        <v>18000</v>
      </c>
      <c r="J32" s="82">
        <v>944682</v>
      </c>
      <c r="K32" s="93">
        <v>46040</v>
      </c>
      <c r="L32" s="93">
        <v>46245</v>
      </c>
      <c r="M32" s="33"/>
      <c r="N32" s="33"/>
      <c r="O32" s="16"/>
      <c r="P32" s="104"/>
    </row>
    <row r="33" spans="1:16" ht="31.8" customHeight="1" x14ac:dyDescent="0.3">
      <c r="A33" s="30">
        <v>27</v>
      </c>
      <c r="B33" s="14" t="s">
        <v>74</v>
      </c>
      <c r="C33" s="5" t="s">
        <v>45</v>
      </c>
      <c r="D33" s="5" t="s">
        <v>110</v>
      </c>
      <c r="E33" s="5">
        <v>6728</v>
      </c>
      <c r="F33" s="5">
        <v>210</v>
      </c>
      <c r="G33" s="5">
        <v>98</v>
      </c>
      <c r="H33" s="5">
        <v>2024</v>
      </c>
      <c r="I33" s="5">
        <v>18000</v>
      </c>
      <c r="J33" s="82">
        <v>944682</v>
      </c>
      <c r="K33" s="93">
        <v>46040</v>
      </c>
      <c r="L33" s="93">
        <v>46239</v>
      </c>
      <c r="M33" s="33"/>
      <c r="N33" s="33"/>
      <c r="O33" s="16"/>
      <c r="P33" s="104"/>
    </row>
    <row r="34" spans="1:16" ht="31.8" customHeight="1" x14ac:dyDescent="0.3">
      <c r="A34" s="30">
        <v>28</v>
      </c>
      <c r="B34" s="14" t="s">
        <v>74</v>
      </c>
      <c r="C34" s="5" t="s">
        <v>46</v>
      </c>
      <c r="D34" s="5" t="s">
        <v>111</v>
      </c>
      <c r="E34" s="5">
        <v>6728</v>
      </c>
      <c r="F34" s="5">
        <v>210</v>
      </c>
      <c r="G34" s="5">
        <v>98</v>
      </c>
      <c r="H34" s="5">
        <v>2024</v>
      </c>
      <c r="I34" s="5">
        <v>18000</v>
      </c>
      <c r="J34" s="82">
        <v>944682</v>
      </c>
      <c r="K34" s="93">
        <v>46040</v>
      </c>
      <c r="L34" s="93">
        <v>46239</v>
      </c>
      <c r="M34" s="34"/>
      <c r="N34" s="34"/>
      <c r="O34" s="16"/>
      <c r="P34" s="104"/>
    </row>
    <row r="35" spans="1:16" ht="31.8" customHeight="1" x14ac:dyDescent="0.3">
      <c r="A35" s="30">
        <v>29</v>
      </c>
      <c r="B35" s="14" t="s">
        <v>74</v>
      </c>
      <c r="C35" s="5" t="s">
        <v>47</v>
      </c>
      <c r="D35" s="5" t="s">
        <v>112</v>
      </c>
      <c r="E35" s="5">
        <v>6728</v>
      </c>
      <c r="F35" s="5">
        <v>210</v>
      </c>
      <c r="G35" s="5">
        <v>98</v>
      </c>
      <c r="H35" s="5">
        <v>2024</v>
      </c>
      <c r="I35" s="5">
        <v>18000</v>
      </c>
      <c r="J35" s="82">
        <v>944682</v>
      </c>
      <c r="K35" s="93">
        <v>46040</v>
      </c>
      <c r="L35" s="93">
        <v>46245</v>
      </c>
      <c r="M35" s="33"/>
      <c r="N35" s="33"/>
      <c r="O35" s="16"/>
      <c r="P35" s="104"/>
    </row>
    <row r="36" spans="1:16" ht="31.8" customHeight="1" x14ac:dyDescent="0.3">
      <c r="A36" s="30">
        <v>30</v>
      </c>
      <c r="B36" s="14" t="s">
        <v>74</v>
      </c>
      <c r="C36" s="5" t="s">
        <v>48</v>
      </c>
      <c r="D36" s="5" t="s">
        <v>113</v>
      </c>
      <c r="E36" s="5">
        <v>6728</v>
      </c>
      <c r="F36" s="5">
        <v>210</v>
      </c>
      <c r="G36" s="5">
        <v>98</v>
      </c>
      <c r="H36" s="5">
        <v>2024</v>
      </c>
      <c r="I36" s="5">
        <v>18000</v>
      </c>
      <c r="J36" s="82">
        <v>944682</v>
      </c>
      <c r="K36" s="93">
        <v>46040</v>
      </c>
      <c r="L36" s="93">
        <v>46245</v>
      </c>
      <c r="M36" s="33"/>
      <c r="N36" s="33"/>
      <c r="O36" s="16"/>
      <c r="P36" s="104"/>
    </row>
    <row r="37" spans="1:16" ht="31.8" customHeight="1" x14ac:dyDescent="0.3">
      <c r="A37" s="30">
        <v>31</v>
      </c>
      <c r="B37" s="14" t="s">
        <v>75</v>
      </c>
      <c r="C37" s="5" t="s">
        <v>49</v>
      </c>
      <c r="D37" s="5" t="s">
        <v>114</v>
      </c>
      <c r="E37" s="5">
        <v>6728</v>
      </c>
      <c r="F37" s="5">
        <v>210</v>
      </c>
      <c r="G37" s="5">
        <v>105</v>
      </c>
      <c r="H37" s="5">
        <v>2018</v>
      </c>
      <c r="I37" s="5">
        <v>18000</v>
      </c>
      <c r="J37" s="82">
        <v>690009.71</v>
      </c>
      <c r="K37" s="93">
        <v>46040</v>
      </c>
      <c r="L37" s="93">
        <v>46353</v>
      </c>
      <c r="M37" s="33"/>
      <c r="N37" s="33"/>
      <c r="O37" s="16"/>
      <c r="P37" s="104"/>
    </row>
    <row r="38" spans="1:16" ht="31.8" customHeight="1" x14ac:dyDescent="0.3">
      <c r="A38" s="30">
        <v>32</v>
      </c>
      <c r="B38" s="14" t="s">
        <v>75</v>
      </c>
      <c r="C38" s="5" t="s">
        <v>50</v>
      </c>
      <c r="D38" s="5" t="s">
        <v>115</v>
      </c>
      <c r="E38" s="5">
        <v>6728</v>
      </c>
      <c r="F38" s="5">
        <v>210</v>
      </c>
      <c r="G38" s="5">
        <v>105</v>
      </c>
      <c r="H38" s="5">
        <v>2018</v>
      </c>
      <c r="I38" s="5">
        <v>18000</v>
      </c>
      <c r="J38" s="82">
        <v>690009.71</v>
      </c>
      <c r="K38" s="93">
        <v>46040</v>
      </c>
      <c r="L38" s="93">
        <v>46353</v>
      </c>
      <c r="M38" s="33"/>
      <c r="N38" s="33"/>
      <c r="O38" s="16"/>
      <c r="P38" s="104"/>
    </row>
    <row r="39" spans="1:16" ht="31.8" customHeight="1" x14ac:dyDescent="0.3">
      <c r="A39" s="30">
        <v>33</v>
      </c>
      <c r="B39" s="14" t="s">
        <v>76</v>
      </c>
      <c r="C39" s="5" t="s">
        <v>51</v>
      </c>
      <c r="D39" s="5" t="s">
        <v>116</v>
      </c>
      <c r="E39" s="5">
        <v>6728</v>
      </c>
      <c r="F39" s="5">
        <v>210</v>
      </c>
      <c r="G39" s="5">
        <v>105</v>
      </c>
      <c r="H39" s="5">
        <v>2016</v>
      </c>
      <c r="I39" s="5">
        <v>18000</v>
      </c>
      <c r="J39" s="82">
        <v>671496</v>
      </c>
      <c r="K39" s="93">
        <v>46040</v>
      </c>
      <c r="L39" s="93">
        <v>46058</v>
      </c>
      <c r="M39" s="34"/>
      <c r="N39" s="34"/>
      <c r="O39" s="16"/>
      <c r="P39" s="104"/>
    </row>
    <row r="40" spans="1:16" ht="31.8" customHeight="1" x14ac:dyDescent="0.3">
      <c r="A40" s="30">
        <v>34</v>
      </c>
      <c r="B40" s="31" t="s">
        <v>76</v>
      </c>
      <c r="C40" s="5" t="s">
        <v>52</v>
      </c>
      <c r="D40" s="5" t="s">
        <v>117</v>
      </c>
      <c r="E40" s="5">
        <v>6728</v>
      </c>
      <c r="F40" s="5">
        <v>210</v>
      </c>
      <c r="G40" s="5">
        <v>105</v>
      </c>
      <c r="H40" s="5">
        <v>2016</v>
      </c>
      <c r="I40" s="5">
        <v>18000</v>
      </c>
      <c r="J40" s="82">
        <v>671496</v>
      </c>
      <c r="K40" s="93">
        <v>46040</v>
      </c>
      <c r="L40" s="93">
        <v>46058</v>
      </c>
      <c r="M40" s="33"/>
      <c r="N40" s="33"/>
      <c r="O40" s="16"/>
      <c r="P40" s="104"/>
    </row>
    <row r="41" spans="1:16" ht="31.8" customHeight="1" x14ac:dyDescent="0.3">
      <c r="A41" s="30">
        <v>35</v>
      </c>
      <c r="B41" s="31" t="s">
        <v>76</v>
      </c>
      <c r="C41" s="5" t="s">
        <v>53</v>
      </c>
      <c r="D41" s="5" t="s">
        <v>118</v>
      </c>
      <c r="E41" s="5">
        <v>6728</v>
      </c>
      <c r="F41" s="5">
        <v>235</v>
      </c>
      <c r="G41" s="5">
        <v>90</v>
      </c>
      <c r="H41" s="5">
        <v>2017</v>
      </c>
      <c r="I41" s="5">
        <v>17900</v>
      </c>
      <c r="J41" s="82">
        <v>671496</v>
      </c>
      <c r="K41" s="93">
        <v>46040</v>
      </c>
      <c r="L41" s="93">
        <v>46058</v>
      </c>
      <c r="M41" s="33"/>
      <c r="N41" s="33"/>
      <c r="O41" s="16"/>
      <c r="P41" s="104"/>
    </row>
    <row r="42" spans="1:16" ht="31.8" customHeight="1" x14ac:dyDescent="0.3">
      <c r="A42" s="30">
        <v>36</v>
      </c>
      <c r="B42" s="14" t="s">
        <v>76</v>
      </c>
      <c r="C42" s="5" t="s">
        <v>54</v>
      </c>
      <c r="D42" s="5" t="s">
        <v>119</v>
      </c>
      <c r="E42" s="5">
        <v>6728</v>
      </c>
      <c r="F42" s="5">
        <v>210</v>
      </c>
      <c r="G42" s="5">
        <v>105</v>
      </c>
      <c r="H42" s="5">
        <v>2016</v>
      </c>
      <c r="I42" s="5">
        <v>18000</v>
      </c>
      <c r="J42" s="82">
        <v>671496</v>
      </c>
      <c r="K42" s="93">
        <v>46040</v>
      </c>
      <c r="L42" s="93">
        <v>46058</v>
      </c>
      <c r="M42" s="33"/>
      <c r="N42" s="33"/>
      <c r="O42" s="16"/>
      <c r="P42" s="104"/>
    </row>
    <row r="43" spans="1:16" ht="31.8" customHeight="1" x14ac:dyDescent="0.3">
      <c r="A43" s="30">
        <v>37</v>
      </c>
      <c r="B43" s="14" t="s">
        <v>76</v>
      </c>
      <c r="C43" s="5" t="s">
        <v>55</v>
      </c>
      <c r="D43" s="5" t="s">
        <v>120</v>
      </c>
      <c r="E43" s="5">
        <v>6728</v>
      </c>
      <c r="F43" s="5">
        <v>210</v>
      </c>
      <c r="G43" s="5">
        <v>105</v>
      </c>
      <c r="H43" s="5">
        <v>2016</v>
      </c>
      <c r="I43" s="5">
        <v>18000</v>
      </c>
      <c r="J43" s="82">
        <v>671496</v>
      </c>
      <c r="K43" s="93">
        <v>46040</v>
      </c>
      <c r="L43" s="93">
        <v>46058</v>
      </c>
      <c r="M43" s="33"/>
      <c r="N43" s="33"/>
      <c r="O43" s="16"/>
      <c r="P43" s="104"/>
    </row>
    <row r="44" spans="1:16" ht="31.8" customHeight="1" x14ac:dyDescent="0.3">
      <c r="A44" s="30">
        <v>38</v>
      </c>
      <c r="B44" s="31" t="s">
        <v>76</v>
      </c>
      <c r="C44" s="5" t="s">
        <v>185</v>
      </c>
      <c r="D44" s="5" t="s">
        <v>190</v>
      </c>
      <c r="E44" s="5">
        <v>6728</v>
      </c>
      <c r="F44" s="5">
        <v>210</v>
      </c>
      <c r="G44" s="5">
        <v>105</v>
      </c>
      <c r="H44" s="5">
        <v>2018</v>
      </c>
      <c r="I44" s="5">
        <v>18000</v>
      </c>
      <c r="J44" s="82">
        <v>690009.71</v>
      </c>
      <c r="K44" s="93">
        <v>46040</v>
      </c>
      <c r="L44" s="93">
        <v>46353</v>
      </c>
      <c r="M44" s="33"/>
      <c r="N44" s="33"/>
      <c r="O44" s="16"/>
      <c r="P44" s="104"/>
    </row>
    <row r="45" spans="1:16" ht="31.8" customHeight="1" x14ac:dyDescent="0.3">
      <c r="A45" s="30">
        <v>39</v>
      </c>
      <c r="B45" s="31" t="s">
        <v>76</v>
      </c>
      <c r="C45" s="5" t="s">
        <v>186</v>
      </c>
      <c r="D45" s="5" t="s">
        <v>191</v>
      </c>
      <c r="E45" s="5">
        <v>6728</v>
      </c>
      <c r="F45" s="5">
        <v>210</v>
      </c>
      <c r="G45" s="5">
        <v>105</v>
      </c>
      <c r="H45" s="5">
        <v>2018</v>
      </c>
      <c r="I45" s="5">
        <v>18000</v>
      </c>
      <c r="J45" s="82">
        <v>690009.71</v>
      </c>
      <c r="K45" s="93">
        <v>46040</v>
      </c>
      <c r="L45" s="93">
        <v>46354</v>
      </c>
      <c r="M45" s="33"/>
      <c r="N45" s="33"/>
      <c r="O45" s="16"/>
      <c r="P45" s="104"/>
    </row>
    <row r="46" spans="1:16" ht="31.8" customHeight="1" x14ac:dyDescent="0.3">
      <c r="A46" s="30">
        <v>40</v>
      </c>
      <c r="B46" s="31" t="s">
        <v>76</v>
      </c>
      <c r="C46" s="5" t="s">
        <v>187</v>
      </c>
      <c r="D46" s="5" t="s">
        <v>192</v>
      </c>
      <c r="E46" s="5">
        <v>6728</v>
      </c>
      <c r="F46" s="5">
        <v>210</v>
      </c>
      <c r="G46" s="5">
        <v>105</v>
      </c>
      <c r="H46" s="5">
        <v>2018</v>
      </c>
      <c r="I46" s="5">
        <v>18000</v>
      </c>
      <c r="J46" s="82">
        <v>690009.71</v>
      </c>
      <c r="K46" s="93">
        <v>46040</v>
      </c>
      <c r="L46" s="93">
        <v>46355</v>
      </c>
      <c r="M46" s="33"/>
      <c r="N46" s="33"/>
      <c r="O46" s="16"/>
      <c r="P46" s="104"/>
    </row>
    <row r="47" spans="1:16" ht="31.8" customHeight="1" x14ac:dyDescent="0.3">
      <c r="A47" s="30">
        <v>41</v>
      </c>
      <c r="B47" s="31" t="s">
        <v>77</v>
      </c>
      <c r="C47" s="5" t="s">
        <v>188</v>
      </c>
      <c r="D47" s="5" t="s">
        <v>193</v>
      </c>
      <c r="E47" s="5">
        <v>11967</v>
      </c>
      <c r="F47" s="5">
        <v>185</v>
      </c>
      <c r="G47" s="5">
        <v>93</v>
      </c>
      <c r="H47" s="5">
        <v>2004</v>
      </c>
      <c r="I47" s="5">
        <v>18000</v>
      </c>
      <c r="J47" s="82">
        <v>419067</v>
      </c>
      <c r="K47" s="93">
        <v>46040</v>
      </c>
      <c r="L47" s="93" t="s">
        <v>199</v>
      </c>
      <c r="M47" s="33"/>
      <c r="N47" s="33"/>
      <c r="O47" s="16"/>
      <c r="P47" s="104"/>
    </row>
    <row r="48" spans="1:16" ht="31.8" customHeight="1" x14ac:dyDescent="0.3">
      <c r="A48" s="30">
        <v>42</v>
      </c>
      <c r="B48" s="14" t="s">
        <v>77</v>
      </c>
      <c r="C48" s="5" t="s">
        <v>189</v>
      </c>
      <c r="D48" s="5" t="s">
        <v>194</v>
      </c>
      <c r="E48" s="5">
        <v>11967</v>
      </c>
      <c r="F48" s="5">
        <v>185</v>
      </c>
      <c r="G48" s="5">
        <v>106</v>
      </c>
      <c r="H48" s="5">
        <v>2003</v>
      </c>
      <c r="I48" s="5">
        <v>18000</v>
      </c>
      <c r="J48" s="82">
        <v>318717.90000000002</v>
      </c>
      <c r="K48" s="93">
        <v>46040</v>
      </c>
      <c r="L48" s="93" t="s">
        <v>199</v>
      </c>
      <c r="M48" s="33"/>
      <c r="N48" s="33"/>
      <c r="O48" s="16"/>
      <c r="P48" s="104"/>
    </row>
    <row r="49" spans="1:16" ht="31.8" customHeight="1" x14ac:dyDescent="0.3">
      <c r="A49" s="30">
        <v>43</v>
      </c>
      <c r="B49" s="14" t="s">
        <v>77</v>
      </c>
      <c r="C49" s="5" t="s">
        <v>56</v>
      </c>
      <c r="D49" s="5" t="s">
        <v>121</v>
      </c>
      <c r="E49" s="32">
        <v>11967</v>
      </c>
      <c r="F49" s="32">
        <v>185</v>
      </c>
      <c r="G49" s="32">
        <v>106</v>
      </c>
      <c r="H49" s="32">
        <v>2005</v>
      </c>
      <c r="I49" s="32">
        <v>18000</v>
      </c>
      <c r="J49" s="82">
        <v>454125.2</v>
      </c>
      <c r="K49" s="93">
        <v>46040</v>
      </c>
      <c r="L49" s="93" t="s">
        <v>199</v>
      </c>
      <c r="M49" s="33"/>
      <c r="N49" s="33"/>
      <c r="O49" s="16"/>
      <c r="P49" s="104"/>
    </row>
    <row r="50" spans="1:16" ht="31.8" customHeight="1" x14ac:dyDescent="0.3">
      <c r="A50" s="30">
        <v>44</v>
      </c>
      <c r="B50" s="14" t="s">
        <v>79</v>
      </c>
      <c r="C50" s="5" t="s">
        <v>58</v>
      </c>
      <c r="D50" s="5" t="s">
        <v>123</v>
      </c>
      <c r="E50" s="32">
        <v>11967</v>
      </c>
      <c r="F50" s="32">
        <v>185</v>
      </c>
      <c r="G50" s="32">
        <v>106</v>
      </c>
      <c r="H50" s="32">
        <v>2005</v>
      </c>
      <c r="I50" s="32">
        <v>18000</v>
      </c>
      <c r="J50" s="82">
        <v>454125.2</v>
      </c>
      <c r="K50" s="93">
        <v>46040</v>
      </c>
      <c r="L50" s="93" t="s">
        <v>199</v>
      </c>
      <c r="M50" s="33"/>
      <c r="N50" s="33"/>
      <c r="O50" s="16"/>
      <c r="P50" s="104"/>
    </row>
    <row r="51" spans="1:16" ht="31.8" customHeight="1" x14ac:dyDescent="0.3">
      <c r="A51" s="30">
        <v>45</v>
      </c>
      <c r="B51" s="14" t="s">
        <v>79</v>
      </c>
      <c r="C51" s="5" t="s">
        <v>59</v>
      </c>
      <c r="D51" s="5" t="s">
        <v>124</v>
      </c>
      <c r="E51" s="32">
        <v>11967</v>
      </c>
      <c r="F51" s="32">
        <v>185</v>
      </c>
      <c r="G51" s="32">
        <v>106</v>
      </c>
      <c r="H51" s="32">
        <v>2005</v>
      </c>
      <c r="I51" s="32">
        <v>18000</v>
      </c>
      <c r="J51" s="82">
        <v>454125.2</v>
      </c>
      <c r="K51" s="93">
        <v>46040</v>
      </c>
      <c r="L51" s="93" t="s">
        <v>199</v>
      </c>
      <c r="M51" s="33"/>
      <c r="N51" s="33"/>
      <c r="O51" s="16"/>
      <c r="P51" s="104"/>
    </row>
    <row r="52" spans="1:16" ht="31.8" customHeight="1" x14ac:dyDescent="0.3">
      <c r="A52" s="30">
        <v>46</v>
      </c>
      <c r="B52" s="14" t="s">
        <v>79</v>
      </c>
      <c r="C52" s="5" t="s">
        <v>60</v>
      </c>
      <c r="D52" s="5" t="s">
        <v>125</v>
      </c>
      <c r="E52" s="32">
        <v>11967</v>
      </c>
      <c r="F52" s="32">
        <v>185</v>
      </c>
      <c r="G52" s="32">
        <v>106</v>
      </c>
      <c r="H52" s="32">
        <v>2005</v>
      </c>
      <c r="I52" s="32">
        <v>18000</v>
      </c>
      <c r="J52" s="82">
        <v>454125.2</v>
      </c>
      <c r="K52" s="93">
        <v>46040</v>
      </c>
      <c r="L52" s="93" t="s">
        <v>199</v>
      </c>
      <c r="M52" s="33"/>
      <c r="N52" s="33"/>
      <c r="O52" s="16"/>
      <c r="P52" s="104"/>
    </row>
    <row r="53" spans="1:16" ht="31.8" customHeight="1" x14ac:dyDescent="0.3">
      <c r="A53" s="30">
        <v>47</v>
      </c>
      <c r="B53" s="14" t="s">
        <v>79</v>
      </c>
      <c r="C53" s="5" t="s">
        <v>61</v>
      </c>
      <c r="D53" s="5" t="s">
        <v>126</v>
      </c>
      <c r="E53" s="32">
        <v>11967</v>
      </c>
      <c r="F53" s="32">
        <v>185</v>
      </c>
      <c r="G53" s="32">
        <v>106</v>
      </c>
      <c r="H53" s="32">
        <v>2005</v>
      </c>
      <c r="I53" s="32">
        <v>18000</v>
      </c>
      <c r="J53" s="89">
        <v>454125.2</v>
      </c>
      <c r="K53" s="93">
        <v>46040</v>
      </c>
      <c r="L53" s="93" t="s">
        <v>199</v>
      </c>
      <c r="M53" s="33"/>
      <c r="N53" s="33"/>
      <c r="O53" s="16"/>
      <c r="P53" s="104"/>
    </row>
    <row r="54" spans="1:16" ht="31.8" customHeight="1" x14ac:dyDescent="0.3">
      <c r="A54" s="30">
        <v>48</v>
      </c>
      <c r="B54" s="14" t="s">
        <v>79</v>
      </c>
      <c r="C54" s="5" t="s">
        <v>62</v>
      </c>
      <c r="D54" s="5" t="s">
        <v>127</v>
      </c>
      <c r="E54" s="32">
        <v>11967</v>
      </c>
      <c r="F54" s="32">
        <v>185</v>
      </c>
      <c r="G54" s="32">
        <v>106</v>
      </c>
      <c r="H54" s="32">
        <v>2005</v>
      </c>
      <c r="I54" s="32">
        <v>18000</v>
      </c>
      <c r="J54" s="89">
        <v>454125.2</v>
      </c>
      <c r="K54" s="93">
        <v>46040</v>
      </c>
      <c r="L54" s="93" t="s">
        <v>199</v>
      </c>
      <c r="M54" s="33"/>
      <c r="N54" s="33"/>
      <c r="O54" s="16"/>
      <c r="P54" s="104"/>
    </row>
    <row r="55" spans="1:16" ht="31.8" customHeight="1" x14ac:dyDescent="0.3">
      <c r="A55" s="30">
        <v>49</v>
      </c>
      <c r="B55" s="14" t="s">
        <v>79</v>
      </c>
      <c r="C55" s="5" t="s">
        <v>63</v>
      </c>
      <c r="D55" s="5" t="s">
        <v>128</v>
      </c>
      <c r="E55" s="32">
        <v>11967</v>
      </c>
      <c r="F55" s="32">
        <v>185</v>
      </c>
      <c r="G55" s="32">
        <v>106</v>
      </c>
      <c r="H55" s="32">
        <v>2005</v>
      </c>
      <c r="I55" s="32">
        <v>18000</v>
      </c>
      <c r="J55" s="90">
        <v>454125.2</v>
      </c>
      <c r="K55" s="93">
        <v>46040</v>
      </c>
      <c r="L55" s="93" t="s">
        <v>199</v>
      </c>
      <c r="M55" s="33"/>
      <c r="N55" s="33"/>
      <c r="O55" s="16"/>
      <c r="P55" s="104"/>
    </row>
    <row r="56" spans="1:16" ht="31.8" customHeight="1" x14ac:dyDescent="0.3">
      <c r="A56" s="30">
        <v>50</v>
      </c>
      <c r="B56" s="14" t="s">
        <v>79</v>
      </c>
      <c r="C56" s="5" t="s">
        <v>64</v>
      </c>
      <c r="D56" s="5" t="s">
        <v>129</v>
      </c>
      <c r="E56" s="32">
        <v>11967</v>
      </c>
      <c r="F56" s="32">
        <v>185</v>
      </c>
      <c r="G56" s="32">
        <v>106</v>
      </c>
      <c r="H56" s="32">
        <v>2005</v>
      </c>
      <c r="I56" s="32">
        <v>18000</v>
      </c>
      <c r="J56" s="90">
        <v>454125.2</v>
      </c>
      <c r="K56" s="93">
        <v>46040</v>
      </c>
      <c r="L56" s="93" t="s">
        <v>199</v>
      </c>
      <c r="M56" s="33"/>
      <c r="N56" s="33"/>
      <c r="O56" s="16"/>
      <c r="P56" s="104"/>
    </row>
    <row r="57" spans="1:16" ht="31.8" customHeight="1" x14ac:dyDescent="0.3">
      <c r="A57" s="30">
        <v>51</v>
      </c>
      <c r="B57" s="14" t="s">
        <v>82</v>
      </c>
      <c r="C57" s="5" t="s">
        <v>67</v>
      </c>
      <c r="D57" s="5" t="s">
        <v>132</v>
      </c>
      <c r="E57" s="32">
        <v>2143</v>
      </c>
      <c r="F57" s="32">
        <v>95</v>
      </c>
      <c r="G57" s="32">
        <v>18</v>
      </c>
      <c r="H57" s="32">
        <v>2010</v>
      </c>
      <c r="I57" s="32">
        <v>7000</v>
      </c>
      <c r="J57" s="91">
        <v>110757.5</v>
      </c>
      <c r="K57" s="93">
        <v>46234</v>
      </c>
      <c r="L57" s="93" t="s">
        <v>199</v>
      </c>
      <c r="M57" s="33"/>
      <c r="N57" s="33"/>
      <c r="O57" s="16"/>
      <c r="P57" s="104"/>
    </row>
    <row r="58" spans="1:16" s="4" customFormat="1" ht="14.25" customHeight="1" x14ac:dyDescent="0.3">
      <c r="A58" s="67"/>
      <c r="B58" s="68" t="s">
        <v>17</v>
      </c>
      <c r="C58" s="69"/>
      <c r="D58" s="70"/>
      <c r="E58" s="70"/>
      <c r="F58" s="70"/>
      <c r="G58" s="70"/>
      <c r="H58" s="71"/>
      <c r="I58" s="72"/>
      <c r="J58" s="84">
        <f>SUM(J7:J57)</f>
        <v>31149458.809999995</v>
      </c>
      <c r="K58" s="95"/>
      <c r="L58" s="95"/>
      <c r="M58" s="73" t="s">
        <v>16</v>
      </c>
      <c r="N58" s="73"/>
      <c r="O58" s="74" t="s">
        <v>16</v>
      </c>
      <c r="P58" s="105"/>
    </row>
    <row r="59" spans="1:16" ht="14.25" customHeight="1" x14ac:dyDescent="0.3">
      <c r="A59" s="18"/>
      <c r="B59" s="21"/>
      <c r="C59" s="17"/>
      <c r="D59" s="21"/>
      <c r="E59" s="17"/>
      <c r="F59" s="17"/>
      <c r="G59" s="17"/>
      <c r="H59" s="17"/>
      <c r="I59" s="17"/>
      <c r="K59" s="38"/>
      <c r="L59" s="38"/>
      <c r="M59" s="19"/>
      <c r="N59" s="19"/>
      <c r="O59" s="17"/>
    </row>
    <row r="60" spans="1:16" ht="14.25" customHeight="1" x14ac:dyDescent="0.3">
      <c r="A60" s="17"/>
      <c r="B60" s="21" t="s">
        <v>11</v>
      </c>
      <c r="C60" s="17"/>
      <c r="D60" s="21"/>
      <c r="E60" s="17"/>
      <c r="F60" s="17"/>
      <c r="G60" s="17"/>
      <c r="H60" s="17"/>
      <c r="I60" s="17"/>
      <c r="J60" s="86"/>
      <c r="K60" s="38"/>
      <c r="L60" s="38"/>
      <c r="M60" s="17"/>
      <c r="N60" s="17"/>
      <c r="O60" s="20"/>
    </row>
    <row r="61" spans="1:16" ht="14.25" customHeight="1" x14ac:dyDescent="0.3">
      <c r="A61" s="17"/>
      <c r="B61" s="21" t="s">
        <v>12</v>
      </c>
      <c r="C61" s="17"/>
      <c r="D61" s="21"/>
      <c r="E61" s="17"/>
      <c r="F61" s="17"/>
      <c r="G61" s="17"/>
      <c r="H61" s="17"/>
      <c r="I61" s="17"/>
      <c r="J61" s="86"/>
      <c r="K61" s="38"/>
      <c r="L61" s="38"/>
      <c r="M61" s="17"/>
      <c r="N61" s="17"/>
      <c r="O61" s="19"/>
    </row>
    <row r="62" spans="1:16" ht="14.25" customHeight="1" x14ac:dyDescent="0.3">
      <c r="A62" s="17"/>
      <c r="B62" s="21"/>
      <c r="C62" s="17"/>
      <c r="D62" s="21"/>
      <c r="E62" s="17"/>
      <c r="F62" s="17"/>
      <c r="G62" s="17"/>
      <c r="H62" s="17"/>
      <c r="I62" s="17"/>
      <c r="J62" s="86"/>
      <c r="K62" s="38"/>
      <c r="L62" s="38"/>
      <c r="M62" s="17"/>
      <c r="N62" s="17"/>
      <c r="O62" s="19"/>
    </row>
    <row r="63" spans="1:16" ht="14.25" customHeight="1" x14ac:dyDescent="0.3">
      <c r="A63" s="17"/>
      <c r="B63" s="21" t="s">
        <v>13</v>
      </c>
      <c r="C63" s="17"/>
      <c r="D63" s="21"/>
      <c r="E63" s="17"/>
      <c r="F63" s="17"/>
      <c r="G63" s="17"/>
      <c r="H63" s="17"/>
      <c r="I63" s="17"/>
      <c r="J63" s="86"/>
      <c r="K63" s="38"/>
      <c r="L63" s="38"/>
      <c r="M63" s="17"/>
      <c r="N63" s="17"/>
      <c r="O63" s="19"/>
    </row>
    <row r="64" spans="1:16" ht="14.25" customHeight="1" x14ac:dyDescent="0.3">
      <c r="A64" s="17"/>
      <c r="B64" s="21"/>
      <c r="C64" s="17"/>
      <c r="D64" s="21"/>
      <c r="E64" s="17"/>
      <c r="F64" s="17"/>
      <c r="G64" s="17"/>
      <c r="H64" s="17"/>
      <c r="I64" s="17"/>
      <c r="J64" s="86"/>
      <c r="K64" s="38"/>
      <c r="L64" s="38"/>
      <c r="M64" s="17"/>
      <c r="N64" s="17"/>
      <c r="O64" s="19"/>
    </row>
    <row r="65" spans="1:15" x14ac:dyDescent="0.3">
      <c r="A65" s="18"/>
      <c r="B65" s="21"/>
      <c r="C65" s="17"/>
      <c r="D65" s="21"/>
      <c r="E65" s="17"/>
      <c r="F65" s="17"/>
      <c r="G65" s="17"/>
      <c r="H65" s="17"/>
      <c r="I65" s="17"/>
      <c r="J65" s="87"/>
      <c r="K65" s="38"/>
      <c r="L65" s="38"/>
      <c r="M65" s="17"/>
      <c r="N65" s="17"/>
      <c r="O65" s="17"/>
    </row>
    <row r="66" spans="1:15" x14ac:dyDescent="0.3">
      <c r="A66" s="18"/>
      <c r="B66" s="21"/>
      <c r="C66" s="17"/>
      <c r="D66" s="21"/>
      <c r="E66" s="17"/>
      <c r="F66" s="17"/>
      <c r="G66" s="17"/>
      <c r="H66" s="17"/>
      <c r="I66" s="17"/>
      <c r="J66" s="87"/>
      <c r="K66" s="38"/>
      <c r="L66" s="38"/>
      <c r="M66" s="17"/>
      <c r="N66" s="17"/>
      <c r="O66" s="17"/>
    </row>
    <row r="67" spans="1:15" x14ac:dyDescent="0.3">
      <c r="B67" s="22"/>
      <c r="C67" s="28"/>
      <c r="D67" s="24"/>
      <c r="E67" s="7"/>
      <c r="F67" s="8"/>
      <c r="G67" s="8"/>
      <c r="H67" s="8"/>
      <c r="I67" s="9"/>
      <c r="J67" s="88"/>
      <c r="K67" s="92"/>
      <c r="L67" s="92"/>
    </row>
  </sheetData>
  <autoFilter ref="A5:O61"/>
  <mergeCells count="15">
    <mergeCell ref="P5:P6"/>
    <mergeCell ref="M4:O4"/>
    <mergeCell ref="M5:N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 RCA - LOT 1</vt:lpstr>
      <vt:lpstr>FORMULAR CASCO - LOT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Adina</cp:lastModifiedBy>
  <cp:lastPrinted>2023-07-14T04:55:09Z</cp:lastPrinted>
  <dcterms:created xsi:type="dcterms:W3CDTF">2017-09-20T05:57:48Z</dcterms:created>
  <dcterms:modified xsi:type="dcterms:W3CDTF">2025-12-09T07:05:28Z</dcterms:modified>
</cp:coreProperties>
</file>